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<sst xmlns="http://schemas.openxmlformats.org/spreadsheetml/2006/main" count="110">
  <si>
    <t>附件2：</t>
  </si>
  <si>
    <t>西藏自治区山南市桑日县 2019年贫困县脱贫攻坚整合资金项目投资计划明细表</t>
  </si>
  <si>
    <r>
      <rPr>
        <b/>
        <sz val="20"/>
        <rFont val="宋体"/>
        <charset val="134"/>
      </rPr>
      <t>填报单位：</t>
    </r>
    <r>
      <rPr>
        <b/>
        <u/>
        <sz val="20"/>
        <rFont val="宋体"/>
        <charset val="134"/>
      </rPr>
      <t xml:space="preserve">     桑日县     </t>
    </r>
    <r>
      <rPr>
        <b/>
        <sz val="20"/>
        <rFont val="宋体"/>
        <charset val="134"/>
      </rPr>
      <t xml:space="preserve">                                                                                                                                          金额单位：万元</t>
    </r>
  </si>
  <si>
    <t>序号</t>
  </si>
  <si>
    <t>小号</t>
  </si>
  <si>
    <t>县（区)</t>
  </si>
  <si>
    <t>项目名称</t>
  </si>
  <si>
    <t>建设地点（所在乡村名）</t>
  </si>
  <si>
    <t>项目建设内容</t>
  </si>
  <si>
    <t>项目主管部门</t>
  </si>
  <si>
    <t>项目责任人</t>
  </si>
  <si>
    <t>项目期限（月）</t>
  </si>
  <si>
    <t>财政资金来源及金额</t>
  </si>
  <si>
    <t>投资计划(万元)</t>
  </si>
  <si>
    <t>项目预计年均实现收益（万元）</t>
  </si>
  <si>
    <t>项目受益群众户(户)</t>
  </si>
  <si>
    <t>项目受益总人口(人)</t>
  </si>
  <si>
    <t>其中</t>
  </si>
  <si>
    <t>备注（还款主体）</t>
  </si>
  <si>
    <t>资金来源名称</t>
  </si>
  <si>
    <t>金额(万元)</t>
  </si>
  <si>
    <t>总投资</t>
  </si>
  <si>
    <t>中央财政资金</t>
  </si>
  <si>
    <t>自治区财政资金</t>
  </si>
  <si>
    <t>地（市）级资金</t>
  </si>
  <si>
    <t xml:space="preserve">县本级资金  </t>
  </si>
  <si>
    <t>援藏资金</t>
  </si>
  <si>
    <t xml:space="preserve">项目单位自筹（含贷款）   </t>
  </si>
  <si>
    <t>受益贫困户数</t>
  </si>
  <si>
    <t>受益贫困人口数</t>
  </si>
  <si>
    <t>其中：脱贫贫困人数</t>
  </si>
  <si>
    <t>行次</t>
  </si>
  <si>
    <t>合 计</t>
  </si>
  <si>
    <t>一、生产发展（含产业项目）类</t>
  </si>
  <si>
    <t>总计</t>
  </si>
  <si>
    <t>小计</t>
  </si>
  <si>
    <t>桑日镇</t>
  </si>
  <si>
    <t>千亩葡萄基地产业发展项目</t>
  </si>
  <si>
    <t>塔木村</t>
  </si>
  <si>
    <t>引进滴灌设备及葡萄架、酿酒设备等附属配套设备、酒窖建设</t>
  </si>
  <si>
    <t>桑日县沃德投资有限公司</t>
  </si>
  <si>
    <t>周林</t>
  </si>
  <si>
    <t>2019年5月-2020年5月</t>
  </si>
  <si>
    <t>关于分配自治区财政厅提前下达我市2019年脱贫攻坚统筹整合资金（第一批）明细表（藏财农指[2018]94号）</t>
  </si>
  <si>
    <t>赤康村苗圃基地改扩建项目</t>
  </si>
  <si>
    <t>赤康村</t>
  </si>
  <si>
    <t>原有300亩基地上改扩建新增200亩</t>
  </si>
  <si>
    <t>桑日县林业草原局</t>
  </si>
  <si>
    <t>巴桑次仁</t>
  </si>
  <si>
    <t>2019年6月-2019年9月</t>
  </si>
  <si>
    <t>白堆乡</t>
  </si>
  <si>
    <t>嘎玛恰菜籽油精加工项目</t>
  </si>
  <si>
    <t>白堆村</t>
  </si>
  <si>
    <t>新建加工房480.24平方米，新建办公用房147.42平方米，场地硬化1314.47平方米，绿化面积220平方米，实心围墙210米，新建化粪池10立方米，新建旱厕20平方米，引进精炼、包装配套设备及附属工程</t>
  </si>
  <si>
    <t>桑日县扶贫开发办公室</t>
  </si>
  <si>
    <t>次仁旺久</t>
  </si>
  <si>
    <t>2019年5月-2019年10月</t>
  </si>
  <si>
    <t>总投资400万，中央投资100万，信贷扶持贷款280万元、自筹20万元。</t>
  </si>
  <si>
    <t>葡萄种植基地建设项目</t>
  </si>
  <si>
    <t>洛村</t>
  </si>
  <si>
    <t>400亩葡萄基地基础设施、防护林、土地平整、水渠等</t>
  </si>
  <si>
    <t>2019年8月-2019年12月</t>
  </si>
  <si>
    <t>桑日县增期乡</t>
  </si>
  <si>
    <t>雪巴村旅游改扩建项目</t>
  </si>
  <si>
    <t>雪巴村</t>
  </si>
  <si>
    <t>温泉招待所、院门、入口标识、健身广场、泡池内装饰、生态停车场、亮化工程</t>
  </si>
  <si>
    <t>桑日县旅发局</t>
  </si>
  <si>
    <t>雷佳丽</t>
  </si>
  <si>
    <t>2019年5月-2020年4月</t>
  </si>
  <si>
    <t>150</t>
  </si>
  <si>
    <t>卡乃村旅游改扩建项目</t>
  </si>
  <si>
    <t>卡乃村</t>
  </si>
  <si>
    <t>停车场、淋浴间、人行桥、生态木屋、木栈道、入口标识</t>
  </si>
  <si>
    <t>80</t>
  </si>
  <si>
    <t>经济林建设项目</t>
  </si>
  <si>
    <t xml:space="preserve"> 建设500亩经济林</t>
  </si>
  <si>
    <t>二、小型基础设施类</t>
  </si>
  <si>
    <t>桑日县</t>
  </si>
  <si>
    <t>桑日镇、绒乡、白堆乡</t>
  </si>
  <si>
    <t>7个行政村13个村组</t>
  </si>
  <si>
    <t>新建饮水工程点4座，维修饮水工程点9座，新建取水口4座、蓄水池9座，总库容370立方米、背水台512座及配套设施。</t>
  </si>
  <si>
    <t>桑日县水利局</t>
  </si>
  <si>
    <t>琪梅</t>
  </si>
  <si>
    <t>2019年6月-2019年12月</t>
  </si>
  <si>
    <t>0</t>
  </si>
  <si>
    <t>三、易地扶贫搬迁</t>
  </si>
  <si>
    <t>绒乡</t>
  </si>
  <si>
    <t>绒乡追塘坝易地搬迁基础设施建设</t>
  </si>
  <si>
    <t>追塘坝</t>
  </si>
  <si>
    <t>建砖混结构两层、每户占地180平方米、幼儿园、牛羊圈、防洪沟、停车场。</t>
  </si>
  <si>
    <t>桑日县住建局（安居办）</t>
  </si>
  <si>
    <t>洛桑益西</t>
  </si>
  <si>
    <t>2016年9月-2017年5月</t>
  </si>
  <si>
    <t>总投资6567.28万元，该项目2017年已经完工，款项一直未结清。</t>
  </si>
  <si>
    <t>桑日县易地扶贫搬迁建设项目</t>
  </si>
  <si>
    <t>完成人居所需的住房和必要的附属设施。</t>
  </si>
  <si>
    <t>桑日县住建局</t>
  </si>
  <si>
    <t>薛磊</t>
  </si>
  <si>
    <t>2019年7月-2019年12月</t>
  </si>
  <si>
    <t>四、生态岗位</t>
  </si>
  <si>
    <t>生态岗位补助资金</t>
  </si>
  <si>
    <r>
      <rPr>
        <sz val="20"/>
        <color theme="1"/>
        <rFont val="宋体"/>
        <charset val="134"/>
      </rPr>
      <t>解决了生态岗位9</t>
    </r>
    <r>
      <rPr>
        <sz val="20"/>
        <color indexed="8"/>
        <rFont val="宋体"/>
        <charset val="134"/>
      </rPr>
      <t>14人的岗位补助资金</t>
    </r>
  </si>
  <si>
    <t>县林业草原局</t>
  </si>
  <si>
    <t>2019年1月-2019年12月</t>
  </si>
  <si>
    <t>自治区财政厅提前下达我市2019年脱贫攻坚统筹整合资金（第一批及生态补偿岗位）</t>
  </si>
  <si>
    <t>五、入股资金</t>
  </si>
  <si>
    <t>洛扎县拉康电站入股资金</t>
  </si>
  <si>
    <t>桑日县产业办</t>
  </si>
  <si>
    <t>王鹏</t>
  </si>
  <si>
    <t>县级统筹整合资金  根据山南市政府[2019]25号会议纪要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</si>
</sst>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);[Red]\(#,##0.00\)"/>
    <numFmt numFmtId="178" formatCode="0_);[Red]\(0\)"/>
    <numFmt numFmtId="179" formatCode="0.0_);[Red]\(0.0\)"/>
    <numFmt numFmtId="180" formatCode="0_ "/>
  </numFmts>
  <fonts count="4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20"/>
      <name val="宋体"/>
      <charset val="134"/>
    </font>
    <font>
      <sz val="20"/>
      <name val="仿宋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仿宋"/>
      <charset val="134"/>
    </font>
    <font>
      <sz val="20"/>
      <color theme="1"/>
      <name val="宋体"/>
      <charset val="134"/>
    </font>
    <font>
      <sz val="20"/>
      <color theme="1"/>
      <name val="文星仿宋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20"/>
      <name val="宋体"/>
      <charset val="134"/>
    </font>
    <font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0" fontId="21" fillId="0" borderId="0" applyProtection="0"/>
    <xf numFmtId="0" fontId="36" fillId="14" borderId="0" applyNumberFormat="0" applyBorder="0" applyAlignment="0" applyProtection="0">
      <alignment vertical="center"/>
    </xf>
    <xf numFmtId="0" fontId="3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4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0" borderId="0"/>
    <xf numFmtId="0" fontId="38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7" fillId="0" borderId="0" applyProtection="0"/>
    <xf numFmtId="0" fontId="22" fillId="16" borderId="0" applyNumberFormat="0" applyBorder="0" applyAlignment="0" applyProtection="0">
      <alignment vertical="center"/>
    </xf>
    <xf numFmtId="0" fontId="35" fillId="0" borderId="0"/>
    <xf numFmtId="0" fontId="21" fillId="0" borderId="0">
      <alignment vertical="center"/>
    </xf>
    <xf numFmtId="0" fontId="30" fillId="0" borderId="0"/>
    <xf numFmtId="0" fontId="21" fillId="0" borderId="0">
      <alignment vertical="center"/>
    </xf>
    <xf numFmtId="0" fontId="21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2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vertical="center" shrinkToFi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justify" vertical="center" wrapText="1"/>
    </xf>
    <xf numFmtId="0" fontId="5" fillId="0" borderId="0" xfId="2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NumberFormat="1" applyFont="1" applyFill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vertical="center" wrapText="1" shrinkToFit="1"/>
    </xf>
    <xf numFmtId="0" fontId="4" fillId="0" borderId="0" xfId="2" applyNumberFormat="1" applyFont="1" applyFill="1" applyBorder="1" applyAlignment="1">
      <alignment horizontal="center" vertical="center" wrapText="1" shrinkToFit="1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3" fillId="0" borderId="1" xfId="14" applyNumberFormat="1" applyFont="1" applyFill="1" applyBorder="1" applyAlignment="1">
      <alignment horizontal="center" vertical="center" wrapText="1"/>
    </xf>
    <xf numFmtId="176" fontId="13" fillId="0" borderId="1" xfId="54" applyNumberFormat="1" applyFont="1" applyFill="1" applyBorder="1" applyAlignment="1">
      <alignment horizontal="center" vertical="center" wrapText="1"/>
    </xf>
    <xf numFmtId="176" fontId="13" fillId="0" borderId="1" xfId="54" applyNumberFormat="1" applyFont="1" applyFill="1" applyBorder="1" applyAlignment="1">
      <alignment horizontal="center" vertical="center" wrapText="1" shrinkToFit="1"/>
    </xf>
    <xf numFmtId="176" fontId="13" fillId="0" borderId="1" xfId="23" applyNumberFormat="1" applyFont="1" applyFill="1" applyBorder="1" applyAlignment="1">
      <alignment horizontal="center" vertical="center" wrapText="1"/>
    </xf>
    <xf numFmtId="176" fontId="13" fillId="0" borderId="1" xfId="3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 shrinkToFi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8" fillId="0" borderId="1" xfId="49" applyNumberFormat="1" applyFont="1" applyFill="1" applyBorder="1" applyAlignment="1">
      <alignment horizontal="center" vertical="center" wrapText="1"/>
    </xf>
    <xf numFmtId="176" fontId="18" fillId="0" borderId="1" xfId="54" applyNumberFormat="1" applyFont="1" applyFill="1" applyBorder="1" applyAlignment="1">
      <alignment horizontal="center" vertical="center" wrapText="1" shrinkToFit="1"/>
    </xf>
    <xf numFmtId="176" fontId="18" fillId="0" borderId="1" xfId="54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 shrinkToFit="1"/>
    </xf>
    <xf numFmtId="0" fontId="6" fillId="0" borderId="1" xfId="54" applyNumberFormat="1" applyFont="1" applyFill="1" applyBorder="1" applyAlignment="1">
      <alignment horizontal="center" vertical="center" wrapText="1"/>
    </xf>
    <xf numFmtId="176" fontId="13" fillId="0" borderId="1" xfId="6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 shrinkToFit="1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54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57" fontId="8" fillId="0" borderId="1" xfId="54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54" applyNumberFormat="1" applyFont="1" applyFill="1" applyBorder="1" applyAlignment="1">
      <alignment horizontal="center" vertical="center" wrapText="1"/>
    </xf>
    <xf numFmtId="176" fontId="8" fillId="2" borderId="1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8" fillId="2" borderId="1" xfId="54" applyNumberFormat="1" applyFont="1" applyFill="1" applyBorder="1" applyAlignment="1">
      <alignment horizontal="center" vertical="center" wrapText="1"/>
    </xf>
    <xf numFmtId="177" fontId="8" fillId="2" borderId="1" xfId="54" applyNumberFormat="1" applyFont="1" applyFill="1" applyBorder="1" applyAlignment="1">
      <alignment horizontal="center" vertical="center" wrapText="1"/>
    </xf>
    <xf numFmtId="178" fontId="8" fillId="2" borderId="1" xfId="5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6" fillId="2" borderId="1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16" fillId="0" borderId="1" xfId="2" applyNumberFormat="1" applyFont="1" applyFill="1" applyBorder="1" applyAlignment="1">
      <alignment horizontal="center" vertical="center"/>
    </xf>
    <xf numFmtId="176" fontId="20" fillId="0" borderId="1" xfId="54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8" fillId="0" borderId="0" xfId="5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5" fillId="0" borderId="0" xfId="2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8" fillId="2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8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6" fillId="0" borderId="1" xfId="2" applyNumberFormat="1" applyFont="1" applyFill="1" applyBorder="1" applyAlignment="1">
      <alignment horizontal="center" vertical="center"/>
    </xf>
    <xf numFmtId="176" fontId="20" fillId="0" borderId="1" xfId="3" applyNumberFormat="1" applyFont="1" applyFill="1" applyBorder="1" applyAlignment="1">
      <alignment horizontal="center" vertical="center" wrapText="1"/>
    </xf>
    <xf numFmtId="180" fontId="20" fillId="0" borderId="1" xfId="3" applyNumberFormat="1" applyFont="1" applyFill="1" applyBorder="1" applyAlignment="1">
      <alignment horizontal="center" vertical="center" wrapText="1"/>
    </xf>
    <xf numFmtId="0" fontId="20" fillId="0" borderId="1" xfId="3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justify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vertical="center"/>
    </xf>
  </cellXfs>
  <cellStyles count="61">
    <cellStyle name="常规" xfId="0" builtinId="0"/>
    <cellStyle name="货币[0]" xfId="1" builtinId="7"/>
    <cellStyle name="常规_副本西藏自治区贫困县统筹整合使用财政涉农资金情况统计表（模版）参考表" xfId="2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_项目投入明细_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_项目投入明细_8" xfId="54"/>
    <cellStyle name="60% - 强调文字颜色 6" xfId="55" builtinId="52"/>
    <cellStyle name="常规 2" xfId="56"/>
    <cellStyle name="常规 29" xfId="57"/>
    <cellStyle name="常规 3" xfId="58"/>
    <cellStyle name="常规 4" xfId="59"/>
    <cellStyle name="常规_Sheet1" xfId="6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419100</xdr:colOff>
      <xdr:row>4</xdr:row>
      <xdr:rowOff>160020</xdr:rowOff>
    </xdr:from>
    <xdr:to>
      <xdr:col>16</xdr:col>
      <xdr:colOff>0</xdr:colOff>
      <xdr:row>4</xdr:row>
      <xdr:rowOff>160020</xdr:rowOff>
    </xdr:to>
    <xdr:sp>
      <xdr:nvSpPr>
        <xdr:cNvPr id="2" name="Line 1"/>
        <xdr:cNvSpPr>
          <a:spLocks noChangeShapeType="1"/>
        </xdr:cNvSpPr>
      </xdr:nvSpPr>
      <xdr:spPr>
        <a:xfrm>
          <a:off x="19754850" y="3084195"/>
          <a:ext cx="108585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17</xdr:col>
      <xdr:colOff>205740</xdr:colOff>
      <xdr:row>4</xdr:row>
      <xdr:rowOff>160020</xdr:rowOff>
    </xdr:from>
    <xdr:to>
      <xdr:col>17</xdr:col>
      <xdr:colOff>205740</xdr:colOff>
      <xdr:row>4</xdr:row>
      <xdr:rowOff>160020</xdr:rowOff>
    </xdr:to>
    <xdr:sp>
      <xdr:nvSpPr>
        <xdr:cNvPr id="3" name="Line 2"/>
        <xdr:cNvSpPr>
          <a:spLocks noChangeShapeType="1"/>
        </xdr:cNvSpPr>
      </xdr:nvSpPr>
      <xdr:spPr>
        <a:xfrm>
          <a:off x="21903690" y="3084195"/>
          <a:ext cx="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15</xdr:col>
      <xdr:colOff>419100</xdr:colOff>
      <xdr:row>4</xdr:row>
      <xdr:rowOff>160020</xdr:rowOff>
    </xdr:from>
    <xdr:to>
      <xdr:col>16</xdr:col>
      <xdr:colOff>0</xdr:colOff>
      <xdr:row>4</xdr:row>
      <xdr:rowOff>160020</xdr:rowOff>
    </xdr:to>
    <xdr:sp>
      <xdr:nvSpPr>
        <xdr:cNvPr id="4" name="Line 1"/>
        <xdr:cNvSpPr>
          <a:spLocks noChangeShapeType="1"/>
        </xdr:cNvSpPr>
      </xdr:nvSpPr>
      <xdr:spPr>
        <a:xfrm>
          <a:off x="19754850" y="3084195"/>
          <a:ext cx="108585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17</xdr:col>
      <xdr:colOff>205740</xdr:colOff>
      <xdr:row>4</xdr:row>
      <xdr:rowOff>160020</xdr:rowOff>
    </xdr:from>
    <xdr:to>
      <xdr:col>17</xdr:col>
      <xdr:colOff>205740</xdr:colOff>
      <xdr:row>4</xdr:row>
      <xdr:rowOff>160020</xdr:rowOff>
    </xdr:to>
    <xdr:sp>
      <xdr:nvSpPr>
        <xdr:cNvPr id="5" name="Line 2"/>
        <xdr:cNvSpPr>
          <a:spLocks noChangeShapeType="1"/>
        </xdr:cNvSpPr>
      </xdr:nvSpPr>
      <xdr:spPr>
        <a:xfrm>
          <a:off x="21903690" y="3084195"/>
          <a:ext cx="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15</xdr:col>
      <xdr:colOff>419100</xdr:colOff>
      <xdr:row>4</xdr:row>
      <xdr:rowOff>160020</xdr:rowOff>
    </xdr:from>
    <xdr:to>
      <xdr:col>16</xdr:col>
      <xdr:colOff>0</xdr:colOff>
      <xdr:row>4</xdr:row>
      <xdr:rowOff>160020</xdr:rowOff>
    </xdr:to>
    <xdr:sp>
      <xdr:nvSpPr>
        <xdr:cNvPr id="6" name="Line 1"/>
        <xdr:cNvSpPr>
          <a:spLocks noChangeShapeType="1"/>
        </xdr:cNvSpPr>
      </xdr:nvSpPr>
      <xdr:spPr>
        <a:xfrm>
          <a:off x="19754850" y="3084195"/>
          <a:ext cx="108585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17</xdr:col>
      <xdr:colOff>205740</xdr:colOff>
      <xdr:row>4</xdr:row>
      <xdr:rowOff>160020</xdr:rowOff>
    </xdr:from>
    <xdr:to>
      <xdr:col>17</xdr:col>
      <xdr:colOff>205740</xdr:colOff>
      <xdr:row>4</xdr:row>
      <xdr:rowOff>160020</xdr:rowOff>
    </xdr:to>
    <xdr:sp>
      <xdr:nvSpPr>
        <xdr:cNvPr id="7" name="Line 2"/>
        <xdr:cNvSpPr>
          <a:spLocks noChangeShapeType="1"/>
        </xdr:cNvSpPr>
      </xdr:nvSpPr>
      <xdr:spPr>
        <a:xfrm>
          <a:off x="21903690" y="3084195"/>
          <a:ext cx="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15</xdr:col>
      <xdr:colOff>419100</xdr:colOff>
      <xdr:row>4</xdr:row>
      <xdr:rowOff>160020</xdr:rowOff>
    </xdr:from>
    <xdr:to>
      <xdr:col>16</xdr:col>
      <xdr:colOff>0</xdr:colOff>
      <xdr:row>4</xdr:row>
      <xdr:rowOff>160020</xdr:rowOff>
    </xdr:to>
    <xdr:sp>
      <xdr:nvSpPr>
        <xdr:cNvPr id="8" name="Line 1"/>
        <xdr:cNvSpPr>
          <a:spLocks noChangeShapeType="1"/>
        </xdr:cNvSpPr>
      </xdr:nvSpPr>
      <xdr:spPr>
        <a:xfrm>
          <a:off x="19754850" y="3084195"/>
          <a:ext cx="108585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twoCellAnchor>
    <xdr:from>
      <xdr:col>17</xdr:col>
      <xdr:colOff>205740</xdr:colOff>
      <xdr:row>4</xdr:row>
      <xdr:rowOff>160020</xdr:rowOff>
    </xdr:from>
    <xdr:to>
      <xdr:col>17</xdr:col>
      <xdr:colOff>205740</xdr:colOff>
      <xdr:row>4</xdr:row>
      <xdr:rowOff>160020</xdr:rowOff>
    </xdr:to>
    <xdr:sp>
      <xdr:nvSpPr>
        <xdr:cNvPr id="9" name="Line 2"/>
        <xdr:cNvSpPr>
          <a:spLocks noChangeShapeType="1"/>
        </xdr:cNvSpPr>
      </xdr:nvSpPr>
      <xdr:spPr>
        <a:xfrm>
          <a:off x="21903690" y="3084195"/>
          <a:ext cx="0" cy="0"/>
        </a:xfrm>
        <a:prstGeom prst="line">
          <a:avLst/>
        </a:prstGeom>
        <a:noFill/>
        <a:ln w="9525">
          <a:noFill/>
          <a:round/>
        </a:ln>
      </xdr:spPr>
    </xdr:sp>
    <xdr:clientData/>
  </xdr:two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18" name="文本框 5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19" name="文本框 6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2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3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4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5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6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7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2" name="文本框 69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8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29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0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1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2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3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4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5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6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7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4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6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8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8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0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2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4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6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8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39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0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2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4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6" name="文本框 79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7" name="文本框 80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8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0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0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2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4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6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7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8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19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0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1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2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3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4" name="文本框 1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>
      <xdr:nvSpPr>
        <xdr:cNvPr id="425" name="文本框 2"/>
        <xdr:cNvSpPr txBox="1"/>
      </xdr:nvSpPr>
      <xdr:spPr>
        <a:xfrm>
          <a:off x="4476750" y="3122866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>
      <xdr:nvSpPr>
        <xdr:cNvPr id="10" name="文本框 5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" name="文本框 6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3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4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5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6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4" name="文本框 69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7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8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9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0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1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2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3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4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5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6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6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8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7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0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2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4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6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8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8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0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2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4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6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8" name="文本框 79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199" name="文本框 80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0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2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4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6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8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09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0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1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2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3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4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5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6" name="文本框 1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>
      <xdr:nvSpPr>
        <xdr:cNvPr id="217" name="文本框 2"/>
        <xdr:cNvSpPr txBox="1"/>
      </xdr:nvSpPr>
      <xdr:spPr>
        <a:xfrm>
          <a:off x="34290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31"/>
  <sheetViews>
    <sheetView tabSelected="1" zoomScale="70" zoomScaleNormal="70" topLeftCell="D1" workbookViewId="0">
      <selection activeCell="B2" sqref="B2:Y2"/>
    </sheetView>
  </sheetViews>
  <sheetFormatPr defaultColWidth="9" defaultRowHeight="13.5" customHeight="1"/>
  <cols>
    <col min="1" max="1" width="8.375" style="15" customWidth="1"/>
    <col min="2" max="2" width="5.75" style="16" customWidth="1"/>
    <col min="3" max="3" width="14.625" style="16" customWidth="1"/>
    <col min="4" max="4" width="17.875" style="16" customWidth="1"/>
    <col min="5" max="5" width="12.125" style="17" customWidth="1"/>
    <col min="6" max="6" width="25.625" style="16" customWidth="1"/>
    <col min="7" max="7" width="11.625" style="18" customWidth="1"/>
    <col min="8" max="8" width="9.75" style="16" customWidth="1"/>
    <col min="9" max="9" width="17.5" style="16" customWidth="1"/>
    <col min="10" max="10" width="44.25" style="19" customWidth="1"/>
    <col min="11" max="11" width="19.875" style="20" customWidth="1"/>
    <col min="12" max="12" width="17.875" style="20" customWidth="1"/>
    <col min="13" max="13" width="17.25" style="20" customWidth="1"/>
    <col min="14" max="15" width="15.625" style="20" customWidth="1"/>
    <col min="16" max="16" width="19.75" style="20" customWidth="1"/>
    <col min="17" max="17" width="11.25" style="11" customWidth="1"/>
    <col min="18" max="18" width="15.625" style="9" customWidth="1"/>
    <col min="19" max="19" width="13.375" style="9" customWidth="1"/>
    <col min="20" max="25" width="15.625" style="9" customWidth="1"/>
    <col min="26" max="26" width="25.625" style="9" customWidth="1"/>
    <col min="27" max="254" width="9" style="9" customWidth="1"/>
    <col min="255" max="257" width="9" style="21"/>
    <col min="258" max="258" width="6" style="21" customWidth="1"/>
    <col min="259" max="259" width="9.5" style="21" customWidth="1"/>
    <col min="260" max="260" width="13.25" style="21" customWidth="1"/>
    <col min="261" max="261" width="10" style="21" customWidth="1"/>
    <col min="262" max="262" width="34.875" style="21" customWidth="1"/>
    <col min="263" max="263" width="9.25" style="21" customWidth="1"/>
    <col min="264" max="264" width="10.5" style="21" customWidth="1"/>
    <col min="265" max="265" width="9.625" style="21" customWidth="1"/>
    <col min="266" max="266" width="12.625" style="21" customWidth="1"/>
    <col min="267" max="267" width="9" style="21" customWidth="1"/>
    <col min="268" max="268" width="7.375" style="21" customWidth="1"/>
    <col min="269" max="269" width="7.875" style="21" customWidth="1"/>
    <col min="270" max="270" width="9" style="21" customWidth="1"/>
    <col min="271" max="271" width="7.125" style="21" customWidth="1"/>
    <col min="272" max="272" width="6.125" style="21" customWidth="1"/>
    <col min="273" max="273" width="4.5" style="21" customWidth="1"/>
    <col min="274" max="274" width="6.25" style="21" customWidth="1"/>
    <col min="275" max="276" width="7.875" style="21" customWidth="1"/>
    <col min="277" max="277" width="7.75" style="21" customWidth="1"/>
    <col min="278" max="278" width="8" style="21" customWidth="1"/>
    <col min="279" max="279" width="6.75" style="21" customWidth="1"/>
    <col min="280" max="280" width="8.125" style="21" customWidth="1"/>
    <col min="281" max="281" width="8" style="21" customWidth="1"/>
    <col min="282" max="510" width="9" style="21" customWidth="1"/>
    <col min="511" max="513" width="9" style="21"/>
    <col min="514" max="514" width="6" style="21" customWidth="1"/>
    <col min="515" max="515" width="9.5" style="21" customWidth="1"/>
    <col min="516" max="516" width="13.25" style="21" customWidth="1"/>
    <col min="517" max="517" width="10" style="21" customWidth="1"/>
    <col min="518" max="518" width="34.875" style="21" customWidth="1"/>
    <col min="519" max="519" width="9.25" style="21" customWidth="1"/>
    <col min="520" max="520" width="10.5" style="21" customWidth="1"/>
    <col min="521" max="521" width="9.625" style="21" customWidth="1"/>
    <col min="522" max="522" width="12.625" style="21" customWidth="1"/>
    <col min="523" max="523" width="9" style="21" customWidth="1"/>
    <col min="524" max="524" width="7.375" style="21" customWidth="1"/>
    <col min="525" max="525" width="7.875" style="21" customWidth="1"/>
    <col min="526" max="526" width="9" style="21" customWidth="1"/>
    <col min="527" max="527" width="7.125" style="21" customWidth="1"/>
    <col min="528" max="528" width="6.125" style="21" customWidth="1"/>
    <col min="529" max="529" width="4.5" style="21" customWidth="1"/>
    <col min="530" max="530" width="6.25" style="21" customWidth="1"/>
    <col min="531" max="532" width="7.875" style="21" customWidth="1"/>
    <col min="533" max="533" width="7.75" style="21" customWidth="1"/>
    <col min="534" max="534" width="8" style="21" customWidth="1"/>
    <col min="535" max="535" width="6.75" style="21" customWidth="1"/>
    <col min="536" max="536" width="8.125" style="21" customWidth="1"/>
    <col min="537" max="537" width="8" style="21" customWidth="1"/>
    <col min="538" max="766" width="9" style="21" customWidth="1"/>
    <col min="767" max="769" width="9" style="21"/>
    <col min="770" max="770" width="6" style="21" customWidth="1"/>
    <col min="771" max="771" width="9.5" style="21" customWidth="1"/>
    <col min="772" max="772" width="13.25" style="21" customWidth="1"/>
    <col min="773" max="773" width="10" style="21" customWidth="1"/>
    <col min="774" max="774" width="34.875" style="21" customWidth="1"/>
    <col min="775" max="775" width="9.25" style="21" customWidth="1"/>
    <col min="776" max="776" width="10.5" style="21" customWidth="1"/>
    <col min="777" max="777" width="9.625" style="21" customWidth="1"/>
    <col min="778" max="778" width="12.625" style="21" customWidth="1"/>
    <col min="779" max="779" width="9" style="21" customWidth="1"/>
    <col min="780" max="780" width="7.375" style="21" customWidth="1"/>
    <col min="781" max="781" width="7.875" style="21" customWidth="1"/>
    <col min="782" max="782" width="9" style="21" customWidth="1"/>
    <col min="783" max="783" width="7.125" style="21" customWidth="1"/>
    <col min="784" max="784" width="6.125" style="21" customWidth="1"/>
    <col min="785" max="785" width="4.5" style="21" customWidth="1"/>
    <col min="786" max="786" width="6.25" style="21" customWidth="1"/>
    <col min="787" max="788" width="7.875" style="21" customWidth="1"/>
    <col min="789" max="789" width="7.75" style="21" customWidth="1"/>
    <col min="790" max="790" width="8" style="21" customWidth="1"/>
    <col min="791" max="791" width="6.75" style="21" customWidth="1"/>
    <col min="792" max="792" width="8.125" style="21" customWidth="1"/>
    <col min="793" max="793" width="8" style="21" customWidth="1"/>
    <col min="794" max="1022" width="9" style="21" customWidth="1"/>
    <col min="1023" max="1025" width="9" style="21"/>
    <col min="1026" max="1026" width="6" style="21" customWidth="1"/>
    <col min="1027" max="1027" width="9.5" style="21" customWidth="1"/>
    <col min="1028" max="1028" width="13.25" style="21" customWidth="1"/>
    <col min="1029" max="1029" width="10" style="21" customWidth="1"/>
    <col min="1030" max="1030" width="34.875" style="21" customWidth="1"/>
    <col min="1031" max="1031" width="9.25" style="21" customWidth="1"/>
    <col min="1032" max="1032" width="10.5" style="21" customWidth="1"/>
    <col min="1033" max="1033" width="9.625" style="21" customWidth="1"/>
    <col min="1034" max="1034" width="12.625" style="21" customWidth="1"/>
    <col min="1035" max="1035" width="9" style="21" customWidth="1"/>
    <col min="1036" max="1036" width="7.375" style="21" customWidth="1"/>
    <col min="1037" max="1037" width="7.875" style="21" customWidth="1"/>
    <col min="1038" max="1038" width="9" style="21" customWidth="1"/>
    <col min="1039" max="1039" width="7.125" style="21" customWidth="1"/>
    <col min="1040" max="1040" width="6.125" style="21" customWidth="1"/>
    <col min="1041" max="1041" width="4.5" style="21" customWidth="1"/>
    <col min="1042" max="1042" width="6.25" style="21" customWidth="1"/>
    <col min="1043" max="1044" width="7.875" style="21" customWidth="1"/>
    <col min="1045" max="1045" width="7.75" style="21" customWidth="1"/>
    <col min="1046" max="1046" width="8" style="21" customWidth="1"/>
    <col min="1047" max="1047" width="6.75" style="21" customWidth="1"/>
    <col min="1048" max="1048" width="8.125" style="21" customWidth="1"/>
    <col min="1049" max="1049" width="8" style="21" customWidth="1"/>
    <col min="1050" max="1278" width="9" style="21" customWidth="1"/>
    <col min="1279" max="1281" width="9" style="21"/>
    <col min="1282" max="1282" width="6" style="21" customWidth="1"/>
    <col min="1283" max="1283" width="9.5" style="21" customWidth="1"/>
    <col min="1284" max="1284" width="13.25" style="21" customWidth="1"/>
    <col min="1285" max="1285" width="10" style="21" customWidth="1"/>
    <col min="1286" max="1286" width="34.875" style="21" customWidth="1"/>
    <col min="1287" max="1287" width="9.25" style="21" customWidth="1"/>
    <col min="1288" max="1288" width="10.5" style="21" customWidth="1"/>
    <col min="1289" max="1289" width="9.625" style="21" customWidth="1"/>
    <col min="1290" max="1290" width="12.625" style="21" customWidth="1"/>
    <col min="1291" max="1291" width="9" style="21" customWidth="1"/>
    <col min="1292" max="1292" width="7.375" style="21" customWidth="1"/>
    <col min="1293" max="1293" width="7.875" style="21" customWidth="1"/>
    <col min="1294" max="1294" width="9" style="21" customWidth="1"/>
    <col min="1295" max="1295" width="7.125" style="21" customWidth="1"/>
    <col min="1296" max="1296" width="6.125" style="21" customWidth="1"/>
    <col min="1297" max="1297" width="4.5" style="21" customWidth="1"/>
    <col min="1298" max="1298" width="6.25" style="21" customWidth="1"/>
    <col min="1299" max="1300" width="7.875" style="21" customWidth="1"/>
    <col min="1301" max="1301" width="7.75" style="21" customWidth="1"/>
    <col min="1302" max="1302" width="8" style="21" customWidth="1"/>
    <col min="1303" max="1303" width="6.75" style="21" customWidth="1"/>
    <col min="1304" max="1304" width="8.125" style="21" customWidth="1"/>
    <col min="1305" max="1305" width="8" style="21" customWidth="1"/>
    <col min="1306" max="1534" width="9" style="21" customWidth="1"/>
    <col min="1535" max="1537" width="9" style="21"/>
    <col min="1538" max="1538" width="6" style="21" customWidth="1"/>
    <col min="1539" max="1539" width="9.5" style="21" customWidth="1"/>
    <col min="1540" max="1540" width="13.25" style="21" customWidth="1"/>
    <col min="1541" max="1541" width="10" style="21" customWidth="1"/>
    <col min="1542" max="1542" width="34.875" style="21" customWidth="1"/>
    <col min="1543" max="1543" width="9.25" style="21" customWidth="1"/>
    <col min="1544" max="1544" width="10.5" style="21" customWidth="1"/>
    <col min="1545" max="1545" width="9.625" style="21" customWidth="1"/>
    <col min="1546" max="1546" width="12.625" style="21" customWidth="1"/>
    <col min="1547" max="1547" width="9" style="21" customWidth="1"/>
    <col min="1548" max="1548" width="7.375" style="21" customWidth="1"/>
    <col min="1549" max="1549" width="7.875" style="21" customWidth="1"/>
    <col min="1550" max="1550" width="9" style="21" customWidth="1"/>
    <col min="1551" max="1551" width="7.125" style="21" customWidth="1"/>
    <col min="1552" max="1552" width="6.125" style="21" customWidth="1"/>
    <col min="1553" max="1553" width="4.5" style="21" customWidth="1"/>
    <col min="1554" max="1554" width="6.25" style="21" customWidth="1"/>
    <col min="1555" max="1556" width="7.875" style="21" customWidth="1"/>
    <col min="1557" max="1557" width="7.75" style="21" customWidth="1"/>
    <col min="1558" max="1558" width="8" style="21" customWidth="1"/>
    <col min="1559" max="1559" width="6.75" style="21" customWidth="1"/>
    <col min="1560" max="1560" width="8.125" style="21" customWidth="1"/>
    <col min="1561" max="1561" width="8" style="21" customWidth="1"/>
    <col min="1562" max="1790" width="9" style="21" customWidth="1"/>
    <col min="1791" max="1793" width="9" style="21"/>
    <col min="1794" max="1794" width="6" style="21" customWidth="1"/>
    <col min="1795" max="1795" width="9.5" style="21" customWidth="1"/>
    <col min="1796" max="1796" width="13.25" style="21" customWidth="1"/>
    <col min="1797" max="1797" width="10" style="21" customWidth="1"/>
    <col min="1798" max="1798" width="34.875" style="21" customWidth="1"/>
    <col min="1799" max="1799" width="9.25" style="21" customWidth="1"/>
    <col min="1800" max="1800" width="10.5" style="21" customWidth="1"/>
    <col min="1801" max="1801" width="9.625" style="21" customWidth="1"/>
    <col min="1802" max="1802" width="12.625" style="21" customWidth="1"/>
    <col min="1803" max="1803" width="9" style="21" customWidth="1"/>
    <col min="1804" max="1804" width="7.375" style="21" customWidth="1"/>
    <col min="1805" max="1805" width="7.875" style="21" customWidth="1"/>
    <col min="1806" max="1806" width="9" style="21" customWidth="1"/>
    <col min="1807" max="1807" width="7.125" style="21" customWidth="1"/>
    <col min="1808" max="1808" width="6.125" style="21" customWidth="1"/>
    <col min="1809" max="1809" width="4.5" style="21" customWidth="1"/>
    <col min="1810" max="1810" width="6.25" style="21" customWidth="1"/>
    <col min="1811" max="1812" width="7.875" style="21" customWidth="1"/>
    <col min="1813" max="1813" width="7.75" style="21" customWidth="1"/>
    <col min="1814" max="1814" width="8" style="21" customWidth="1"/>
    <col min="1815" max="1815" width="6.75" style="21" customWidth="1"/>
    <col min="1816" max="1816" width="8.125" style="21" customWidth="1"/>
    <col min="1817" max="1817" width="8" style="21" customWidth="1"/>
    <col min="1818" max="2046" width="9" style="21" customWidth="1"/>
    <col min="2047" max="2049" width="9" style="21"/>
    <col min="2050" max="2050" width="6" style="21" customWidth="1"/>
    <col min="2051" max="2051" width="9.5" style="21" customWidth="1"/>
    <col min="2052" max="2052" width="13.25" style="21" customWidth="1"/>
    <col min="2053" max="2053" width="10" style="21" customWidth="1"/>
    <col min="2054" max="2054" width="34.875" style="21" customWidth="1"/>
    <col min="2055" max="2055" width="9.25" style="21" customWidth="1"/>
    <col min="2056" max="2056" width="10.5" style="21" customWidth="1"/>
    <col min="2057" max="2057" width="9.625" style="21" customWidth="1"/>
    <col min="2058" max="2058" width="12.625" style="21" customWidth="1"/>
    <col min="2059" max="2059" width="9" style="21" customWidth="1"/>
    <col min="2060" max="2060" width="7.375" style="21" customWidth="1"/>
    <col min="2061" max="2061" width="7.875" style="21" customWidth="1"/>
    <col min="2062" max="2062" width="9" style="21" customWidth="1"/>
    <col min="2063" max="2063" width="7.125" style="21" customWidth="1"/>
    <col min="2064" max="2064" width="6.125" style="21" customWidth="1"/>
    <col min="2065" max="2065" width="4.5" style="21" customWidth="1"/>
    <col min="2066" max="2066" width="6.25" style="21" customWidth="1"/>
    <col min="2067" max="2068" width="7.875" style="21" customWidth="1"/>
    <col min="2069" max="2069" width="7.75" style="21" customWidth="1"/>
    <col min="2070" max="2070" width="8" style="21" customWidth="1"/>
    <col min="2071" max="2071" width="6.75" style="21" customWidth="1"/>
    <col min="2072" max="2072" width="8.125" style="21" customWidth="1"/>
    <col min="2073" max="2073" width="8" style="21" customWidth="1"/>
    <col min="2074" max="2302" width="9" style="21" customWidth="1"/>
    <col min="2303" max="2305" width="9" style="21"/>
    <col min="2306" max="2306" width="6" style="21" customWidth="1"/>
    <col min="2307" max="2307" width="9.5" style="21" customWidth="1"/>
    <col min="2308" max="2308" width="13.25" style="21" customWidth="1"/>
    <col min="2309" max="2309" width="10" style="21" customWidth="1"/>
    <col min="2310" max="2310" width="34.875" style="21" customWidth="1"/>
    <col min="2311" max="2311" width="9.25" style="21" customWidth="1"/>
    <col min="2312" max="2312" width="10.5" style="21" customWidth="1"/>
    <col min="2313" max="2313" width="9.625" style="21" customWidth="1"/>
    <col min="2314" max="2314" width="12.625" style="21" customWidth="1"/>
    <col min="2315" max="2315" width="9" style="21" customWidth="1"/>
    <col min="2316" max="2316" width="7.375" style="21" customWidth="1"/>
    <col min="2317" max="2317" width="7.875" style="21" customWidth="1"/>
    <col min="2318" max="2318" width="9" style="21" customWidth="1"/>
    <col min="2319" max="2319" width="7.125" style="21" customWidth="1"/>
    <col min="2320" max="2320" width="6.125" style="21" customWidth="1"/>
    <col min="2321" max="2321" width="4.5" style="21" customWidth="1"/>
    <col min="2322" max="2322" width="6.25" style="21" customWidth="1"/>
    <col min="2323" max="2324" width="7.875" style="21" customWidth="1"/>
    <col min="2325" max="2325" width="7.75" style="21" customWidth="1"/>
    <col min="2326" max="2326" width="8" style="21" customWidth="1"/>
    <col min="2327" max="2327" width="6.75" style="21" customWidth="1"/>
    <col min="2328" max="2328" width="8.125" style="21" customWidth="1"/>
    <col min="2329" max="2329" width="8" style="21" customWidth="1"/>
    <col min="2330" max="2558" width="9" style="21" customWidth="1"/>
    <col min="2559" max="2561" width="9" style="21"/>
    <col min="2562" max="2562" width="6" style="21" customWidth="1"/>
    <col min="2563" max="2563" width="9.5" style="21" customWidth="1"/>
    <col min="2564" max="2564" width="13.25" style="21" customWidth="1"/>
    <col min="2565" max="2565" width="10" style="21" customWidth="1"/>
    <col min="2566" max="2566" width="34.875" style="21" customWidth="1"/>
    <col min="2567" max="2567" width="9.25" style="21" customWidth="1"/>
    <col min="2568" max="2568" width="10.5" style="21" customWidth="1"/>
    <col min="2569" max="2569" width="9.625" style="21" customWidth="1"/>
    <col min="2570" max="2570" width="12.625" style="21" customWidth="1"/>
    <col min="2571" max="2571" width="9" style="21" customWidth="1"/>
    <col min="2572" max="2572" width="7.375" style="21" customWidth="1"/>
    <col min="2573" max="2573" width="7.875" style="21" customWidth="1"/>
    <col min="2574" max="2574" width="9" style="21" customWidth="1"/>
    <col min="2575" max="2575" width="7.125" style="21" customWidth="1"/>
    <col min="2576" max="2576" width="6.125" style="21" customWidth="1"/>
    <col min="2577" max="2577" width="4.5" style="21" customWidth="1"/>
    <col min="2578" max="2578" width="6.25" style="21" customWidth="1"/>
    <col min="2579" max="2580" width="7.875" style="21" customWidth="1"/>
    <col min="2581" max="2581" width="7.75" style="21" customWidth="1"/>
    <col min="2582" max="2582" width="8" style="21" customWidth="1"/>
    <col min="2583" max="2583" width="6.75" style="21" customWidth="1"/>
    <col min="2584" max="2584" width="8.125" style="21" customWidth="1"/>
    <col min="2585" max="2585" width="8" style="21" customWidth="1"/>
    <col min="2586" max="2814" width="9" style="21" customWidth="1"/>
    <col min="2815" max="2817" width="9" style="21"/>
    <col min="2818" max="2818" width="6" style="21" customWidth="1"/>
    <col min="2819" max="2819" width="9.5" style="21" customWidth="1"/>
    <col min="2820" max="2820" width="13.25" style="21" customWidth="1"/>
    <col min="2821" max="2821" width="10" style="21" customWidth="1"/>
    <col min="2822" max="2822" width="34.875" style="21" customWidth="1"/>
    <col min="2823" max="2823" width="9.25" style="21" customWidth="1"/>
    <col min="2824" max="2824" width="10.5" style="21" customWidth="1"/>
    <col min="2825" max="2825" width="9.625" style="21" customWidth="1"/>
    <col min="2826" max="2826" width="12.625" style="21" customWidth="1"/>
    <col min="2827" max="2827" width="9" style="21" customWidth="1"/>
    <col min="2828" max="2828" width="7.375" style="21" customWidth="1"/>
    <col min="2829" max="2829" width="7.875" style="21" customWidth="1"/>
    <col min="2830" max="2830" width="9" style="21" customWidth="1"/>
    <col min="2831" max="2831" width="7.125" style="21" customWidth="1"/>
    <col min="2832" max="2832" width="6.125" style="21" customWidth="1"/>
    <col min="2833" max="2833" width="4.5" style="21" customWidth="1"/>
    <col min="2834" max="2834" width="6.25" style="21" customWidth="1"/>
    <col min="2835" max="2836" width="7.875" style="21" customWidth="1"/>
    <col min="2837" max="2837" width="7.75" style="21" customWidth="1"/>
    <col min="2838" max="2838" width="8" style="21" customWidth="1"/>
    <col min="2839" max="2839" width="6.75" style="21" customWidth="1"/>
    <col min="2840" max="2840" width="8.125" style="21" customWidth="1"/>
    <col min="2841" max="2841" width="8" style="21" customWidth="1"/>
    <col min="2842" max="3070" width="9" style="21" customWidth="1"/>
    <col min="3071" max="3073" width="9" style="21"/>
    <col min="3074" max="3074" width="6" style="21" customWidth="1"/>
    <col min="3075" max="3075" width="9.5" style="21" customWidth="1"/>
    <col min="3076" max="3076" width="13.25" style="21" customWidth="1"/>
    <col min="3077" max="3077" width="10" style="21" customWidth="1"/>
    <col min="3078" max="3078" width="34.875" style="21" customWidth="1"/>
    <col min="3079" max="3079" width="9.25" style="21" customWidth="1"/>
    <col min="3080" max="3080" width="10.5" style="21" customWidth="1"/>
    <col min="3081" max="3081" width="9.625" style="21" customWidth="1"/>
    <col min="3082" max="3082" width="12.625" style="21" customWidth="1"/>
    <col min="3083" max="3083" width="9" style="21" customWidth="1"/>
    <col min="3084" max="3084" width="7.375" style="21" customWidth="1"/>
    <col min="3085" max="3085" width="7.875" style="21" customWidth="1"/>
    <col min="3086" max="3086" width="9" style="21" customWidth="1"/>
    <col min="3087" max="3087" width="7.125" style="21" customWidth="1"/>
    <col min="3088" max="3088" width="6.125" style="21" customWidth="1"/>
    <col min="3089" max="3089" width="4.5" style="21" customWidth="1"/>
    <col min="3090" max="3090" width="6.25" style="21" customWidth="1"/>
    <col min="3091" max="3092" width="7.875" style="21" customWidth="1"/>
    <col min="3093" max="3093" width="7.75" style="21" customWidth="1"/>
    <col min="3094" max="3094" width="8" style="21" customWidth="1"/>
    <col min="3095" max="3095" width="6.75" style="21" customWidth="1"/>
    <col min="3096" max="3096" width="8.125" style="21" customWidth="1"/>
    <col min="3097" max="3097" width="8" style="21" customWidth="1"/>
    <col min="3098" max="3326" width="9" style="21" customWidth="1"/>
    <col min="3327" max="3329" width="9" style="21"/>
    <col min="3330" max="3330" width="6" style="21" customWidth="1"/>
    <col min="3331" max="3331" width="9.5" style="21" customWidth="1"/>
    <col min="3332" max="3332" width="13.25" style="21" customWidth="1"/>
    <col min="3333" max="3333" width="10" style="21" customWidth="1"/>
    <col min="3334" max="3334" width="34.875" style="21" customWidth="1"/>
    <col min="3335" max="3335" width="9.25" style="21" customWidth="1"/>
    <col min="3336" max="3336" width="10.5" style="21" customWidth="1"/>
    <col min="3337" max="3337" width="9.625" style="21" customWidth="1"/>
    <col min="3338" max="3338" width="12.625" style="21" customWidth="1"/>
    <col min="3339" max="3339" width="9" style="21" customWidth="1"/>
    <col min="3340" max="3340" width="7.375" style="21" customWidth="1"/>
    <col min="3341" max="3341" width="7.875" style="21" customWidth="1"/>
    <col min="3342" max="3342" width="9" style="21" customWidth="1"/>
    <col min="3343" max="3343" width="7.125" style="21" customWidth="1"/>
    <col min="3344" max="3344" width="6.125" style="21" customWidth="1"/>
    <col min="3345" max="3345" width="4.5" style="21" customWidth="1"/>
    <col min="3346" max="3346" width="6.25" style="21" customWidth="1"/>
    <col min="3347" max="3348" width="7.875" style="21" customWidth="1"/>
    <col min="3349" max="3349" width="7.75" style="21" customWidth="1"/>
    <col min="3350" max="3350" width="8" style="21" customWidth="1"/>
    <col min="3351" max="3351" width="6.75" style="21" customWidth="1"/>
    <col min="3352" max="3352" width="8.125" style="21" customWidth="1"/>
    <col min="3353" max="3353" width="8" style="21" customWidth="1"/>
    <col min="3354" max="3582" width="9" style="21" customWidth="1"/>
    <col min="3583" max="3585" width="9" style="21"/>
    <col min="3586" max="3586" width="6" style="21" customWidth="1"/>
    <col min="3587" max="3587" width="9.5" style="21" customWidth="1"/>
    <col min="3588" max="3588" width="13.25" style="21" customWidth="1"/>
    <col min="3589" max="3589" width="10" style="21" customWidth="1"/>
    <col min="3590" max="3590" width="34.875" style="21" customWidth="1"/>
    <col min="3591" max="3591" width="9.25" style="21" customWidth="1"/>
    <col min="3592" max="3592" width="10.5" style="21" customWidth="1"/>
    <col min="3593" max="3593" width="9.625" style="21" customWidth="1"/>
    <col min="3594" max="3594" width="12.625" style="21" customWidth="1"/>
    <col min="3595" max="3595" width="9" style="21" customWidth="1"/>
    <col min="3596" max="3596" width="7.375" style="21" customWidth="1"/>
    <col min="3597" max="3597" width="7.875" style="21" customWidth="1"/>
    <col min="3598" max="3598" width="9" style="21" customWidth="1"/>
    <col min="3599" max="3599" width="7.125" style="21" customWidth="1"/>
    <col min="3600" max="3600" width="6.125" style="21" customWidth="1"/>
    <col min="3601" max="3601" width="4.5" style="21" customWidth="1"/>
    <col min="3602" max="3602" width="6.25" style="21" customWidth="1"/>
    <col min="3603" max="3604" width="7.875" style="21" customWidth="1"/>
    <col min="3605" max="3605" width="7.75" style="21" customWidth="1"/>
    <col min="3606" max="3606" width="8" style="21" customWidth="1"/>
    <col min="3607" max="3607" width="6.75" style="21" customWidth="1"/>
    <col min="3608" max="3608" width="8.125" style="21" customWidth="1"/>
    <col min="3609" max="3609" width="8" style="21" customWidth="1"/>
    <col min="3610" max="3838" width="9" style="21" customWidth="1"/>
    <col min="3839" max="3841" width="9" style="21"/>
    <col min="3842" max="3842" width="6" style="21" customWidth="1"/>
    <col min="3843" max="3843" width="9.5" style="21" customWidth="1"/>
    <col min="3844" max="3844" width="13.25" style="21" customWidth="1"/>
    <col min="3845" max="3845" width="10" style="21" customWidth="1"/>
    <col min="3846" max="3846" width="34.875" style="21" customWidth="1"/>
    <col min="3847" max="3847" width="9.25" style="21" customWidth="1"/>
    <col min="3848" max="3848" width="10.5" style="21" customWidth="1"/>
    <col min="3849" max="3849" width="9.625" style="21" customWidth="1"/>
    <col min="3850" max="3850" width="12.625" style="21" customWidth="1"/>
    <col min="3851" max="3851" width="9" style="21" customWidth="1"/>
    <col min="3852" max="3852" width="7.375" style="21" customWidth="1"/>
    <col min="3853" max="3853" width="7.875" style="21" customWidth="1"/>
    <col min="3854" max="3854" width="9" style="21" customWidth="1"/>
    <col min="3855" max="3855" width="7.125" style="21" customWidth="1"/>
    <col min="3856" max="3856" width="6.125" style="21" customWidth="1"/>
    <col min="3857" max="3857" width="4.5" style="21" customWidth="1"/>
    <col min="3858" max="3858" width="6.25" style="21" customWidth="1"/>
    <col min="3859" max="3860" width="7.875" style="21" customWidth="1"/>
    <col min="3861" max="3861" width="7.75" style="21" customWidth="1"/>
    <col min="3862" max="3862" width="8" style="21" customWidth="1"/>
    <col min="3863" max="3863" width="6.75" style="21" customWidth="1"/>
    <col min="3864" max="3864" width="8.125" style="21" customWidth="1"/>
    <col min="3865" max="3865" width="8" style="21" customWidth="1"/>
    <col min="3866" max="4094" width="9" style="21" customWidth="1"/>
    <col min="4095" max="4097" width="9" style="21"/>
    <col min="4098" max="4098" width="6" style="21" customWidth="1"/>
    <col min="4099" max="4099" width="9.5" style="21" customWidth="1"/>
    <col min="4100" max="4100" width="13.25" style="21" customWidth="1"/>
    <col min="4101" max="4101" width="10" style="21" customWidth="1"/>
    <col min="4102" max="4102" width="34.875" style="21" customWidth="1"/>
    <col min="4103" max="4103" width="9.25" style="21" customWidth="1"/>
    <col min="4104" max="4104" width="10.5" style="21" customWidth="1"/>
    <col min="4105" max="4105" width="9.625" style="21" customWidth="1"/>
    <col min="4106" max="4106" width="12.625" style="21" customWidth="1"/>
    <col min="4107" max="4107" width="9" style="21" customWidth="1"/>
    <col min="4108" max="4108" width="7.375" style="21" customWidth="1"/>
    <col min="4109" max="4109" width="7.875" style="21" customWidth="1"/>
    <col min="4110" max="4110" width="9" style="21" customWidth="1"/>
    <col min="4111" max="4111" width="7.125" style="21" customWidth="1"/>
    <col min="4112" max="4112" width="6.125" style="21" customWidth="1"/>
    <col min="4113" max="4113" width="4.5" style="21" customWidth="1"/>
    <col min="4114" max="4114" width="6.25" style="21" customWidth="1"/>
    <col min="4115" max="4116" width="7.875" style="21" customWidth="1"/>
    <col min="4117" max="4117" width="7.75" style="21" customWidth="1"/>
    <col min="4118" max="4118" width="8" style="21" customWidth="1"/>
    <col min="4119" max="4119" width="6.75" style="21" customWidth="1"/>
    <col min="4120" max="4120" width="8.125" style="21" customWidth="1"/>
    <col min="4121" max="4121" width="8" style="21" customWidth="1"/>
    <col min="4122" max="4350" width="9" style="21" customWidth="1"/>
    <col min="4351" max="4353" width="9" style="21"/>
    <col min="4354" max="4354" width="6" style="21" customWidth="1"/>
    <col min="4355" max="4355" width="9.5" style="21" customWidth="1"/>
    <col min="4356" max="4356" width="13.25" style="21" customWidth="1"/>
    <col min="4357" max="4357" width="10" style="21" customWidth="1"/>
    <col min="4358" max="4358" width="34.875" style="21" customWidth="1"/>
    <col min="4359" max="4359" width="9.25" style="21" customWidth="1"/>
    <col min="4360" max="4360" width="10.5" style="21" customWidth="1"/>
    <col min="4361" max="4361" width="9.625" style="21" customWidth="1"/>
    <col min="4362" max="4362" width="12.625" style="21" customWidth="1"/>
    <col min="4363" max="4363" width="9" style="21" customWidth="1"/>
    <col min="4364" max="4364" width="7.375" style="21" customWidth="1"/>
    <col min="4365" max="4365" width="7.875" style="21" customWidth="1"/>
    <col min="4366" max="4366" width="9" style="21" customWidth="1"/>
    <col min="4367" max="4367" width="7.125" style="21" customWidth="1"/>
    <col min="4368" max="4368" width="6.125" style="21" customWidth="1"/>
    <col min="4369" max="4369" width="4.5" style="21" customWidth="1"/>
    <col min="4370" max="4370" width="6.25" style="21" customWidth="1"/>
    <col min="4371" max="4372" width="7.875" style="21" customWidth="1"/>
    <col min="4373" max="4373" width="7.75" style="21" customWidth="1"/>
    <col min="4374" max="4374" width="8" style="21" customWidth="1"/>
    <col min="4375" max="4375" width="6.75" style="21" customWidth="1"/>
    <col min="4376" max="4376" width="8.125" style="21" customWidth="1"/>
    <col min="4377" max="4377" width="8" style="21" customWidth="1"/>
    <col min="4378" max="4606" width="9" style="21" customWidth="1"/>
    <col min="4607" max="4609" width="9" style="21"/>
    <col min="4610" max="4610" width="6" style="21" customWidth="1"/>
    <col min="4611" max="4611" width="9.5" style="21" customWidth="1"/>
    <col min="4612" max="4612" width="13.25" style="21" customWidth="1"/>
    <col min="4613" max="4613" width="10" style="21" customWidth="1"/>
    <col min="4614" max="4614" width="34.875" style="21" customWidth="1"/>
    <col min="4615" max="4615" width="9.25" style="21" customWidth="1"/>
    <col min="4616" max="4616" width="10.5" style="21" customWidth="1"/>
    <col min="4617" max="4617" width="9.625" style="21" customWidth="1"/>
    <col min="4618" max="4618" width="12.625" style="21" customWidth="1"/>
    <col min="4619" max="4619" width="9" style="21" customWidth="1"/>
    <col min="4620" max="4620" width="7.375" style="21" customWidth="1"/>
    <col min="4621" max="4621" width="7.875" style="21" customWidth="1"/>
    <col min="4622" max="4622" width="9" style="21" customWidth="1"/>
    <col min="4623" max="4623" width="7.125" style="21" customWidth="1"/>
    <col min="4624" max="4624" width="6.125" style="21" customWidth="1"/>
    <col min="4625" max="4625" width="4.5" style="21" customWidth="1"/>
    <col min="4626" max="4626" width="6.25" style="21" customWidth="1"/>
    <col min="4627" max="4628" width="7.875" style="21" customWidth="1"/>
    <col min="4629" max="4629" width="7.75" style="21" customWidth="1"/>
    <col min="4630" max="4630" width="8" style="21" customWidth="1"/>
    <col min="4631" max="4631" width="6.75" style="21" customWidth="1"/>
    <col min="4632" max="4632" width="8.125" style="21" customWidth="1"/>
    <col min="4633" max="4633" width="8" style="21" customWidth="1"/>
    <col min="4634" max="4862" width="9" style="21" customWidth="1"/>
    <col min="4863" max="4865" width="9" style="21"/>
    <col min="4866" max="4866" width="6" style="21" customWidth="1"/>
    <col min="4867" max="4867" width="9.5" style="21" customWidth="1"/>
    <col min="4868" max="4868" width="13.25" style="21" customWidth="1"/>
    <col min="4869" max="4869" width="10" style="21" customWidth="1"/>
    <col min="4870" max="4870" width="34.875" style="21" customWidth="1"/>
    <col min="4871" max="4871" width="9.25" style="21" customWidth="1"/>
    <col min="4872" max="4872" width="10.5" style="21" customWidth="1"/>
    <col min="4873" max="4873" width="9.625" style="21" customWidth="1"/>
    <col min="4874" max="4874" width="12.625" style="21" customWidth="1"/>
    <col min="4875" max="4875" width="9" style="21" customWidth="1"/>
    <col min="4876" max="4876" width="7.375" style="21" customWidth="1"/>
    <col min="4877" max="4877" width="7.875" style="21" customWidth="1"/>
    <col min="4878" max="4878" width="9" style="21" customWidth="1"/>
    <col min="4879" max="4879" width="7.125" style="21" customWidth="1"/>
    <col min="4880" max="4880" width="6.125" style="21" customWidth="1"/>
    <col min="4881" max="4881" width="4.5" style="21" customWidth="1"/>
    <col min="4882" max="4882" width="6.25" style="21" customWidth="1"/>
    <col min="4883" max="4884" width="7.875" style="21" customWidth="1"/>
    <col min="4885" max="4885" width="7.75" style="21" customWidth="1"/>
    <col min="4886" max="4886" width="8" style="21" customWidth="1"/>
    <col min="4887" max="4887" width="6.75" style="21" customWidth="1"/>
    <col min="4888" max="4888" width="8.125" style="21" customWidth="1"/>
    <col min="4889" max="4889" width="8" style="21" customWidth="1"/>
    <col min="4890" max="5118" width="9" style="21" customWidth="1"/>
    <col min="5119" max="5121" width="9" style="21"/>
    <col min="5122" max="5122" width="6" style="21" customWidth="1"/>
    <col min="5123" max="5123" width="9.5" style="21" customWidth="1"/>
    <col min="5124" max="5124" width="13.25" style="21" customWidth="1"/>
    <col min="5125" max="5125" width="10" style="21" customWidth="1"/>
    <col min="5126" max="5126" width="34.875" style="21" customWidth="1"/>
    <col min="5127" max="5127" width="9.25" style="21" customWidth="1"/>
    <col min="5128" max="5128" width="10.5" style="21" customWidth="1"/>
    <col min="5129" max="5129" width="9.625" style="21" customWidth="1"/>
    <col min="5130" max="5130" width="12.625" style="21" customWidth="1"/>
    <col min="5131" max="5131" width="9" style="21" customWidth="1"/>
    <col min="5132" max="5132" width="7.375" style="21" customWidth="1"/>
    <col min="5133" max="5133" width="7.875" style="21" customWidth="1"/>
    <col min="5134" max="5134" width="9" style="21" customWidth="1"/>
    <col min="5135" max="5135" width="7.125" style="21" customWidth="1"/>
    <col min="5136" max="5136" width="6.125" style="21" customWidth="1"/>
    <col min="5137" max="5137" width="4.5" style="21" customWidth="1"/>
    <col min="5138" max="5138" width="6.25" style="21" customWidth="1"/>
    <col min="5139" max="5140" width="7.875" style="21" customWidth="1"/>
    <col min="5141" max="5141" width="7.75" style="21" customWidth="1"/>
    <col min="5142" max="5142" width="8" style="21" customWidth="1"/>
    <col min="5143" max="5143" width="6.75" style="21" customWidth="1"/>
    <col min="5144" max="5144" width="8.125" style="21" customWidth="1"/>
    <col min="5145" max="5145" width="8" style="21" customWidth="1"/>
    <col min="5146" max="5374" width="9" style="21" customWidth="1"/>
    <col min="5375" max="5377" width="9" style="21"/>
    <col min="5378" max="5378" width="6" style="21" customWidth="1"/>
    <col min="5379" max="5379" width="9.5" style="21" customWidth="1"/>
    <col min="5380" max="5380" width="13.25" style="21" customWidth="1"/>
    <col min="5381" max="5381" width="10" style="21" customWidth="1"/>
    <col min="5382" max="5382" width="34.875" style="21" customWidth="1"/>
    <col min="5383" max="5383" width="9.25" style="21" customWidth="1"/>
    <col min="5384" max="5384" width="10.5" style="21" customWidth="1"/>
    <col min="5385" max="5385" width="9.625" style="21" customWidth="1"/>
    <col min="5386" max="5386" width="12.625" style="21" customWidth="1"/>
    <col min="5387" max="5387" width="9" style="21" customWidth="1"/>
    <col min="5388" max="5388" width="7.375" style="21" customWidth="1"/>
    <col min="5389" max="5389" width="7.875" style="21" customWidth="1"/>
    <col min="5390" max="5390" width="9" style="21" customWidth="1"/>
    <col min="5391" max="5391" width="7.125" style="21" customWidth="1"/>
    <col min="5392" max="5392" width="6.125" style="21" customWidth="1"/>
    <col min="5393" max="5393" width="4.5" style="21" customWidth="1"/>
    <col min="5394" max="5394" width="6.25" style="21" customWidth="1"/>
    <col min="5395" max="5396" width="7.875" style="21" customWidth="1"/>
    <col min="5397" max="5397" width="7.75" style="21" customWidth="1"/>
    <col min="5398" max="5398" width="8" style="21" customWidth="1"/>
    <col min="5399" max="5399" width="6.75" style="21" customWidth="1"/>
    <col min="5400" max="5400" width="8.125" style="21" customWidth="1"/>
    <col min="5401" max="5401" width="8" style="21" customWidth="1"/>
    <col min="5402" max="5630" width="9" style="21" customWidth="1"/>
    <col min="5631" max="5633" width="9" style="21"/>
    <col min="5634" max="5634" width="6" style="21" customWidth="1"/>
    <col min="5635" max="5635" width="9.5" style="21" customWidth="1"/>
    <col min="5636" max="5636" width="13.25" style="21" customWidth="1"/>
    <col min="5637" max="5637" width="10" style="21" customWidth="1"/>
    <col min="5638" max="5638" width="34.875" style="21" customWidth="1"/>
    <col min="5639" max="5639" width="9.25" style="21" customWidth="1"/>
    <col min="5640" max="5640" width="10.5" style="21" customWidth="1"/>
    <col min="5641" max="5641" width="9.625" style="21" customWidth="1"/>
    <col min="5642" max="5642" width="12.625" style="21" customWidth="1"/>
    <col min="5643" max="5643" width="9" style="21" customWidth="1"/>
    <col min="5644" max="5644" width="7.375" style="21" customWidth="1"/>
    <col min="5645" max="5645" width="7.875" style="21" customWidth="1"/>
    <col min="5646" max="5646" width="9" style="21" customWidth="1"/>
    <col min="5647" max="5647" width="7.125" style="21" customWidth="1"/>
    <col min="5648" max="5648" width="6.125" style="21" customWidth="1"/>
    <col min="5649" max="5649" width="4.5" style="21" customWidth="1"/>
    <col min="5650" max="5650" width="6.25" style="21" customWidth="1"/>
    <col min="5651" max="5652" width="7.875" style="21" customWidth="1"/>
    <col min="5653" max="5653" width="7.75" style="21" customWidth="1"/>
    <col min="5654" max="5654" width="8" style="21" customWidth="1"/>
    <col min="5655" max="5655" width="6.75" style="21" customWidth="1"/>
    <col min="5656" max="5656" width="8.125" style="21" customWidth="1"/>
    <col min="5657" max="5657" width="8" style="21" customWidth="1"/>
    <col min="5658" max="5886" width="9" style="21" customWidth="1"/>
    <col min="5887" max="5889" width="9" style="21"/>
    <col min="5890" max="5890" width="6" style="21" customWidth="1"/>
    <col min="5891" max="5891" width="9.5" style="21" customWidth="1"/>
    <col min="5892" max="5892" width="13.25" style="21" customWidth="1"/>
    <col min="5893" max="5893" width="10" style="21" customWidth="1"/>
    <col min="5894" max="5894" width="34.875" style="21" customWidth="1"/>
    <col min="5895" max="5895" width="9.25" style="21" customWidth="1"/>
    <col min="5896" max="5896" width="10.5" style="21" customWidth="1"/>
    <col min="5897" max="5897" width="9.625" style="21" customWidth="1"/>
    <col min="5898" max="5898" width="12.625" style="21" customWidth="1"/>
    <col min="5899" max="5899" width="9" style="21" customWidth="1"/>
    <col min="5900" max="5900" width="7.375" style="21" customWidth="1"/>
    <col min="5901" max="5901" width="7.875" style="21" customWidth="1"/>
    <col min="5902" max="5902" width="9" style="21" customWidth="1"/>
    <col min="5903" max="5903" width="7.125" style="21" customWidth="1"/>
    <col min="5904" max="5904" width="6.125" style="21" customWidth="1"/>
    <col min="5905" max="5905" width="4.5" style="21" customWidth="1"/>
    <col min="5906" max="5906" width="6.25" style="21" customWidth="1"/>
    <col min="5907" max="5908" width="7.875" style="21" customWidth="1"/>
    <col min="5909" max="5909" width="7.75" style="21" customWidth="1"/>
    <col min="5910" max="5910" width="8" style="21" customWidth="1"/>
    <col min="5911" max="5911" width="6.75" style="21" customWidth="1"/>
    <col min="5912" max="5912" width="8.125" style="21" customWidth="1"/>
    <col min="5913" max="5913" width="8" style="21" customWidth="1"/>
    <col min="5914" max="6142" width="9" style="21" customWidth="1"/>
    <col min="6143" max="6145" width="9" style="21"/>
    <col min="6146" max="6146" width="6" style="21" customWidth="1"/>
    <col min="6147" max="6147" width="9.5" style="21" customWidth="1"/>
    <col min="6148" max="6148" width="13.25" style="21" customWidth="1"/>
    <col min="6149" max="6149" width="10" style="21" customWidth="1"/>
    <col min="6150" max="6150" width="34.875" style="21" customWidth="1"/>
    <col min="6151" max="6151" width="9.25" style="21" customWidth="1"/>
    <col min="6152" max="6152" width="10.5" style="21" customWidth="1"/>
    <col min="6153" max="6153" width="9.625" style="21" customWidth="1"/>
    <col min="6154" max="6154" width="12.625" style="21" customWidth="1"/>
    <col min="6155" max="6155" width="9" style="21" customWidth="1"/>
    <col min="6156" max="6156" width="7.375" style="21" customWidth="1"/>
    <col min="6157" max="6157" width="7.875" style="21" customWidth="1"/>
    <col min="6158" max="6158" width="9" style="21" customWidth="1"/>
    <col min="6159" max="6159" width="7.125" style="21" customWidth="1"/>
    <col min="6160" max="6160" width="6.125" style="21" customWidth="1"/>
    <col min="6161" max="6161" width="4.5" style="21" customWidth="1"/>
    <col min="6162" max="6162" width="6.25" style="21" customWidth="1"/>
    <col min="6163" max="6164" width="7.875" style="21" customWidth="1"/>
    <col min="6165" max="6165" width="7.75" style="21" customWidth="1"/>
    <col min="6166" max="6166" width="8" style="21" customWidth="1"/>
    <col min="6167" max="6167" width="6.75" style="21" customWidth="1"/>
    <col min="6168" max="6168" width="8.125" style="21" customWidth="1"/>
    <col min="6169" max="6169" width="8" style="21" customWidth="1"/>
    <col min="6170" max="6398" width="9" style="21" customWidth="1"/>
    <col min="6399" max="6401" width="9" style="21"/>
    <col min="6402" max="6402" width="6" style="21" customWidth="1"/>
    <col min="6403" max="6403" width="9.5" style="21" customWidth="1"/>
    <col min="6404" max="6404" width="13.25" style="21" customWidth="1"/>
    <col min="6405" max="6405" width="10" style="21" customWidth="1"/>
    <col min="6406" max="6406" width="34.875" style="21" customWidth="1"/>
    <col min="6407" max="6407" width="9.25" style="21" customWidth="1"/>
    <col min="6408" max="6408" width="10.5" style="21" customWidth="1"/>
    <col min="6409" max="6409" width="9.625" style="21" customWidth="1"/>
    <col min="6410" max="6410" width="12.625" style="21" customWidth="1"/>
    <col min="6411" max="6411" width="9" style="21" customWidth="1"/>
    <col min="6412" max="6412" width="7.375" style="21" customWidth="1"/>
    <col min="6413" max="6413" width="7.875" style="21" customWidth="1"/>
    <col min="6414" max="6414" width="9" style="21" customWidth="1"/>
    <col min="6415" max="6415" width="7.125" style="21" customWidth="1"/>
    <col min="6416" max="6416" width="6.125" style="21" customWidth="1"/>
    <col min="6417" max="6417" width="4.5" style="21" customWidth="1"/>
    <col min="6418" max="6418" width="6.25" style="21" customWidth="1"/>
    <col min="6419" max="6420" width="7.875" style="21" customWidth="1"/>
    <col min="6421" max="6421" width="7.75" style="21" customWidth="1"/>
    <col min="6422" max="6422" width="8" style="21" customWidth="1"/>
    <col min="6423" max="6423" width="6.75" style="21" customWidth="1"/>
    <col min="6424" max="6424" width="8.125" style="21" customWidth="1"/>
    <col min="6425" max="6425" width="8" style="21" customWidth="1"/>
    <col min="6426" max="6654" width="9" style="21" customWidth="1"/>
    <col min="6655" max="6657" width="9" style="21"/>
    <col min="6658" max="6658" width="6" style="21" customWidth="1"/>
    <col min="6659" max="6659" width="9.5" style="21" customWidth="1"/>
    <col min="6660" max="6660" width="13.25" style="21" customWidth="1"/>
    <col min="6661" max="6661" width="10" style="21" customWidth="1"/>
    <col min="6662" max="6662" width="34.875" style="21" customWidth="1"/>
    <col min="6663" max="6663" width="9.25" style="21" customWidth="1"/>
    <col min="6664" max="6664" width="10.5" style="21" customWidth="1"/>
    <col min="6665" max="6665" width="9.625" style="21" customWidth="1"/>
    <col min="6666" max="6666" width="12.625" style="21" customWidth="1"/>
    <col min="6667" max="6667" width="9" style="21" customWidth="1"/>
    <col min="6668" max="6668" width="7.375" style="21" customWidth="1"/>
    <col min="6669" max="6669" width="7.875" style="21" customWidth="1"/>
    <col min="6670" max="6670" width="9" style="21" customWidth="1"/>
    <col min="6671" max="6671" width="7.125" style="21" customWidth="1"/>
    <col min="6672" max="6672" width="6.125" style="21" customWidth="1"/>
    <col min="6673" max="6673" width="4.5" style="21" customWidth="1"/>
    <col min="6674" max="6674" width="6.25" style="21" customWidth="1"/>
    <col min="6675" max="6676" width="7.875" style="21" customWidth="1"/>
    <col min="6677" max="6677" width="7.75" style="21" customWidth="1"/>
    <col min="6678" max="6678" width="8" style="21" customWidth="1"/>
    <col min="6679" max="6679" width="6.75" style="21" customWidth="1"/>
    <col min="6680" max="6680" width="8.125" style="21" customWidth="1"/>
    <col min="6681" max="6681" width="8" style="21" customWidth="1"/>
    <col min="6682" max="6910" width="9" style="21" customWidth="1"/>
    <col min="6911" max="6913" width="9" style="21"/>
    <col min="6914" max="6914" width="6" style="21" customWidth="1"/>
    <col min="6915" max="6915" width="9.5" style="21" customWidth="1"/>
    <col min="6916" max="6916" width="13.25" style="21" customWidth="1"/>
    <col min="6917" max="6917" width="10" style="21" customWidth="1"/>
    <col min="6918" max="6918" width="34.875" style="21" customWidth="1"/>
    <col min="6919" max="6919" width="9.25" style="21" customWidth="1"/>
    <col min="6920" max="6920" width="10.5" style="21" customWidth="1"/>
    <col min="6921" max="6921" width="9.625" style="21" customWidth="1"/>
    <col min="6922" max="6922" width="12.625" style="21" customWidth="1"/>
    <col min="6923" max="6923" width="9" style="21" customWidth="1"/>
    <col min="6924" max="6924" width="7.375" style="21" customWidth="1"/>
    <col min="6925" max="6925" width="7.875" style="21" customWidth="1"/>
    <col min="6926" max="6926" width="9" style="21" customWidth="1"/>
    <col min="6927" max="6927" width="7.125" style="21" customWidth="1"/>
    <col min="6928" max="6928" width="6.125" style="21" customWidth="1"/>
    <col min="6929" max="6929" width="4.5" style="21" customWidth="1"/>
    <col min="6930" max="6930" width="6.25" style="21" customWidth="1"/>
    <col min="6931" max="6932" width="7.875" style="21" customWidth="1"/>
    <col min="6933" max="6933" width="7.75" style="21" customWidth="1"/>
    <col min="6934" max="6934" width="8" style="21" customWidth="1"/>
    <col min="6935" max="6935" width="6.75" style="21" customWidth="1"/>
    <col min="6936" max="6936" width="8.125" style="21" customWidth="1"/>
    <col min="6937" max="6937" width="8" style="21" customWidth="1"/>
    <col min="6938" max="7166" width="9" style="21" customWidth="1"/>
    <col min="7167" max="7169" width="9" style="21"/>
    <col min="7170" max="7170" width="6" style="21" customWidth="1"/>
    <col min="7171" max="7171" width="9.5" style="21" customWidth="1"/>
    <col min="7172" max="7172" width="13.25" style="21" customWidth="1"/>
    <col min="7173" max="7173" width="10" style="21" customWidth="1"/>
    <col min="7174" max="7174" width="34.875" style="21" customWidth="1"/>
    <col min="7175" max="7175" width="9.25" style="21" customWidth="1"/>
    <col min="7176" max="7176" width="10.5" style="21" customWidth="1"/>
    <col min="7177" max="7177" width="9.625" style="21" customWidth="1"/>
    <col min="7178" max="7178" width="12.625" style="21" customWidth="1"/>
    <col min="7179" max="7179" width="9" style="21" customWidth="1"/>
    <col min="7180" max="7180" width="7.375" style="21" customWidth="1"/>
    <col min="7181" max="7181" width="7.875" style="21" customWidth="1"/>
    <col min="7182" max="7182" width="9" style="21" customWidth="1"/>
    <col min="7183" max="7183" width="7.125" style="21" customWidth="1"/>
    <col min="7184" max="7184" width="6.125" style="21" customWidth="1"/>
    <col min="7185" max="7185" width="4.5" style="21" customWidth="1"/>
    <col min="7186" max="7186" width="6.25" style="21" customWidth="1"/>
    <col min="7187" max="7188" width="7.875" style="21" customWidth="1"/>
    <col min="7189" max="7189" width="7.75" style="21" customWidth="1"/>
    <col min="7190" max="7190" width="8" style="21" customWidth="1"/>
    <col min="7191" max="7191" width="6.75" style="21" customWidth="1"/>
    <col min="7192" max="7192" width="8.125" style="21" customWidth="1"/>
    <col min="7193" max="7193" width="8" style="21" customWidth="1"/>
    <col min="7194" max="7422" width="9" style="21" customWidth="1"/>
    <col min="7423" max="7425" width="9" style="21"/>
    <col min="7426" max="7426" width="6" style="21" customWidth="1"/>
    <col min="7427" max="7427" width="9.5" style="21" customWidth="1"/>
    <col min="7428" max="7428" width="13.25" style="21" customWidth="1"/>
    <col min="7429" max="7429" width="10" style="21" customWidth="1"/>
    <col min="7430" max="7430" width="34.875" style="21" customWidth="1"/>
    <col min="7431" max="7431" width="9.25" style="21" customWidth="1"/>
    <col min="7432" max="7432" width="10.5" style="21" customWidth="1"/>
    <col min="7433" max="7433" width="9.625" style="21" customWidth="1"/>
    <col min="7434" max="7434" width="12.625" style="21" customWidth="1"/>
    <col min="7435" max="7435" width="9" style="21" customWidth="1"/>
    <col min="7436" max="7436" width="7.375" style="21" customWidth="1"/>
    <col min="7437" max="7437" width="7.875" style="21" customWidth="1"/>
    <col min="7438" max="7438" width="9" style="21" customWidth="1"/>
    <col min="7439" max="7439" width="7.125" style="21" customWidth="1"/>
    <col min="7440" max="7440" width="6.125" style="21" customWidth="1"/>
    <col min="7441" max="7441" width="4.5" style="21" customWidth="1"/>
    <col min="7442" max="7442" width="6.25" style="21" customWidth="1"/>
    <col min="7443" max="7444" width="7.875" style="21" customWidth="1"/>
    <col min="7445" max="7445" width="7.75" style="21" customWidth="1"/>
    <col min="7446" max="7446" width="8" style="21" customWidth="1"/>
    <col min="7447" max="7447" width="6.75" style="21" customWidth="1"/>
    <col min="7448" max="7448" width="8.125" style="21" customWidth="1"/>
    <col min="7449" max="7449" width="8" style="21" customWidth="1"/>
    <col min="7450" max="7678" width="9" style="21" customWidth="1"/>
    <col min="7679" max="7681" width="9" style="21"/>
    <col min="7682" max="7682" width="6" style="21" customWidth="1"/>
    <col min="7683" max="7683" width="9.5" style="21" customWidth="1"/>
    <col min="7684" max="7684" width="13.25" style="21" customWidth="1"/>
    <col min="7685" max="7685" width="10" style="21" customWidth="1"/>
    <col min="7686" max="7686" width="34.875" style="21" customWidth="1"/>
    <col min="7687" max="7687" width="9.25" style="21" customWidth="1"/>
    <col min="7688" max="7688" width="10.5" style="21" customWidth="1"/>
    <col min="7689" max="7689" width="9.625" style="21" customWidth="1"/>
    <col min="7690" max="7690" width="12.625" style="21" customWidth="1"/>
    <col min="7691" max="7691" width="9" style="21" customWidth="1"/>
    <col min="7692" max="7692" width="7.375" style="21" customWidth="1"/>
    <col min="7693" max="7693" width="7.875" style="21" customWidth="1"/>
    <col min="7694" max="7694" width="9" style="21" customWidth="1"/>
    <col min="7695" max="7695" width="7.125" style="21" customWidth="1"/>
    <col min="7696" max="7696" width="6.125" style="21" customWidth="1"/>
    <col min="7697" max="7697" width="4.5" style="21" customWidth="1"/>
    <col min="7698" max="7698" width="6.25" style="21" customWidth="1"/>
    <col min="7699" max="7700" width="7.875" style="21" customWidth="1"/>
    <col min="7701" max="7701" width="7.75" style="21" customWidth="1"/>
    <col min="7702" max="7702" width="8" style="21" customWidth="1"/>
    <col min="7703" max="7703" width="6.75" style="21" customWidth="1"/>
    <col min="7704" max="7704" width="8.125" style="21" customWidth="1"/>
    <col min="7705" max="7705" width="8" style="21" customWidth="1"/>
    <col min="7706" max="7934" width="9" style="21" customWidth="1"/>
    <col min="7935" max="7937" width="9" style="21"/>
    <col min="7938" max="7938" width="6" style="21" customWidth="1"/>
    <col min="7939" max="7939" width="9.5" style="21" customWidth="1"/>
    <col min="7940" max="7940" width="13.25" style="21" customWidth="1"/>
    <col min="7941" max="7941" width="10" style="21" customWidth="1"/>
    <col min="7942" max="7942" width="34.875" style="21" customWidth="1"/>
    <col min="7943" max="7943" width="9.25" style="21" customWidth="1"/>
    <col min="7944" max="7944" width="10.5" style="21" customWidth="1"/>
    <col min="7945" max="7945" width="9.625" style="21" customWidth="1"/>
    <col min="7946" max="7946" width="12.625" style="21" customWidth="1"/>
    <col min="7947" max="7947" width="9" style="21" customWidth="1"/>
    <col min="7948" max="7948" width="7.375" style="21" customWidth="1"/>
    <col min="7949" max="7949" width="7.875" style="21" customWidth="1"/>
    <col min="7950" max="7950" width="9" style="21" customWidth="1"/>
    <col min="7951" max="7951" width="7.125" style="21" customWidth="1"/>
    <col min="7952" max="7952" width="6.125" style="21" customWidth="1"/>
    <col min="7953" max="7953" width="4.5" style="21" customWidth="1"/>
    <col min="7954" max="7954" width="6.25" style="21" customWidth="1"/>
    <col min="7955" max="7956" width="7.875" style="21" customWidth="1"/>
    <col min="7957" max="7957" width="7.75" style="21" customWidth="1"/>
    <col min="7958" max="7958" width="8" style="21" customWidth="1"/>
    <col min="7959" max="7959" width="6.75" style="21" customWidth="1"/>
    <col min="7960" max="7960" width="8.125" style="21" customWidth="1"/>
    <col min="7961" max="7961" width="8" style="21" customWidth="1"/>
    <col min="7962" max="8190" width="9" style="21" customWidth="1"/>
    <col min="8191" max="8193" width="9" style="21"/>
    <col min="8194" max="8194" width="6" style="21" customWidth="1"/>
    <col min="8195" max="8195" width="9.5" style="21" customWidth="1"/>
    <col min="8196" max="8196" width="13.25" style="21" customWidth="1"/>
    <col min="8197" max="8197" width="10" style="21" customWidth="1"/>
    <col min="8198" max="8198" width="34.875" style="21" customWidth="1"/>
    <col min="8199" max="8199" width="9.25" style="21" customWidth="1"/>
    <col min="8200" max="8200" width="10.5" style="21" customWidth="1"/>
    <col min="8201" max="8201" width="9.625" style="21" customWidth="1"/>
    <col min="8202" max="8202" width="12.625" style="21" customWidth="1"/>
    <col min="8203" max="8203" width="9" style="21" customWidth="1"/>
    <col min="8204" max="8204" width="7.375" style="21" customWidth="1"/>
    <col min="8205" max="8205" width="7.875" style="21" customWidth="1"/>
    <col min="8206" max="8206" width="9" style="21" customWidth="1"/>
    <col min="8207" max="8207" width="7.125" style="21" customWidth="1"/>
    <col min="8208" max="8208" width="6.125" style="21" customWidth="1"/>
    <col min="8209" max="8209" width="4.5" style="21" customWidth="1"/>
    <col min="8210" max="8210" width="6.25" style="21" customWidth="1"/>
    <col min="8211" max="8212" width="7.875" style="21" customWidth="1"/>
    <col min="8213" max="8213" width="7.75" style="21" customWidth="1"/>
    <col min="8214" max="8214" width="8" style="21" customWidth="1"/>
    <col min="8215" max="8215" width="6.75" style="21" customWidth="1"/>
    <col min="8216" max="8216" width="8.125" style="21" customWidth="1"/>
    <col min="8217" max="8217" width="8" style="21" customWidth="1"/>
    <col min="8218" max="8446" width="9" style="21" customWidth="1"/>
    <col min="8447" max="8449" width="9" style="21"/>
    <col min="8450" max="8450" width="6" style="21" customWidth="1"/>
    <col min="8451" max="8451" width="9.5" style="21" customWidth="1"/>
    <col min="8452" max="8452" width="13.25" style="21" customWidth="1"/>
    <col min="8453" max="8453" width="10" style="21" customWidth="1"/>
    <col min="8454" max="8454" width="34.875" style="21" customWidth="1"/>
    <col min="8455" max="8455" width="9.25" style="21" customWidth="1"/>
    <col min="8456" max="8456" width="10.5" style="21" customWidth="1"/>
    <col min="8457" max="8457" width="9.625" style="21" customWidth="1"/>
    <col min="8458" max="8458" width="12.625" style="21" customWidth="1"/>
    <col min="8459" max="8459" width="9" style="21" customWidth="1"/>
    <col min="8460" max="8460" width="7.375" style="21" customWidth="1"/>
    <col min="8461" max="8461" width="7.875" style="21" customWidth="1"/>
    <col min="8462" max="8462" width="9" style="21" customWidth="1"/>
    <col min="8463" max="8463" width="7.125" style="21" customWidth="1"/>
    <col min="8464" max="8464" width="6.125" style="21" customWidth="1"/>
    <col min="8465" max="8465" width="4.5" style="21" customWidth="1"/>
    <col min="8466" max="8466" width="6.25" style="21" customWidth="1"/>
    <col min="8467" max="8468" width="7.875" style="21" customWidth="1"/>
    <col min="8469" max="8469" width="7.75" style="21" customWidth="1"/>
    <col min="8470" max="8470" width="8" style="21" customWidth="1"/>
    <col min="8471" max="8471" width="6.75" style="21" customWidth="1"/>
    <col min="8472" max="8472" width="8.125" style="21" customWidth="1"/>
    <col min="8473" max="8473" width="8" style="21" customWidth="1"/>
    <col min="8474" max="8702" width="9" style="21" customWidth="1"/>
    <col min="8703" max="8705" width="9" style="21"/>
    <col min="8706" max="8706" width="6" style="21" customWidth="1"/>
    <col min="8707" max="8707" width="9.5" style="21" customWidth="1"/>
    <col min="8708" max="8708" width="13.25" style="21" customWidth="1"/>
    <col min="8709" max="8709" width="10" style="21" customWidth="1"/>
    <col min="8710" max="8710" width="34.875" style="21" customWidth="1"/>
    <col min="8711" max="8711" width="9.25" style="21" customWidth="1"/>
    <col min="8712" max="8712" width="10.5" style="21" customWidth="1"/>
    <col min="8713" max="8713" width="9.625" style="21" customWidth="1"/>
    <col min="8714" max="8714" width="12.625" style="21" customWidth="1"/>
    <col min="8715" max="8715" width="9" style="21" customWidth="1"/>
    <col min="8716" max="8716" width="7.375" style="21" customWidth="1"/>
    <col min="8717" max="8717" width="7.875" style="21" customWidth="1"/>
    <col min="8718" max="8718" width="9" style="21" customWidth="1"/>
    <col min="8719" max="8719" width="7.125" style="21" customWidth="1"/>
    <col min="8720" max="8720" width="6.125" style="21" customWidth="1"/>
    <col min="8721" max="8721" width="4.5" style="21" customWidth="1"/>
    <col min="8722" max="8722" width="6.25" style="21" customWidth="1"/>
    <col min="8723" max="8724" width="7.875" style="21" customWidth="1"/>
    <col min="8725" max="8725" width="7.75" style="21" customWidth="1"/>
    <col min="8726" max="8726" width="8" style="21" customWidth="1"/>
    <col min="8727" max="8727" width="6.75" style="21" customWidth="1"/>
    <col min="8728" max="8728" width="8.125" style="21" customWidth="1"/>
    <col min="8729" max="8729" width="8" style="21" customWidth="1"/>
    <col min="8730" max="8958" width="9" style="21" customWidth="1"/>
    <col min="8959" max="8961" width="9" style="21"/>
    <col min="8962" max="8962" width="6" style="21" customWidth="1"/>
    <col min="8963" max="8963" width="9.5" style="21" customWidth="1"/>
    <col min="8964" max="8964" width="13.25" style="21" customWidth="1"/>
    <col min="8965" max="8965" width="10" style="21" customWidth="1"/>
    <col min="8966" max="8966" width="34.875" style="21" customWidth="1"/>
    <col min="8967" max="8967" width="9.25" style="21" customWidth="1"/>
    <col min="8968" max="8968" width="10.5" style="21" customWidth="1"/>
    <col min="8969" max="8969" width="9.625" style="21" customWidth="1"/>
    <col min="8970" max="8970" width="12.625" style="21" customWidth="1"/>
    <col min="8971" max="8971" width="9" style="21" customWidth="1"/>
    <col min="8972" max="8972" width="7.375" style="21" customWidth="1"/>
    <col min="8973" max="8973" width="7.875" style="21" customWidth="1"/>
    <col min="8974" max="8974" width="9" style="21" customWidth="1"/>
    <col min="8975" max="8975" width="7.125" style="21" customWidth="1"/>
    <col min="8976" max="8976" width="6.125" style="21" customWidth="1"/>
    <col min="8977" max="8977" width="4.5" style="21" customWidth="1"/>
    <col min="8978" max="8978" width="6.25" style="21" customWidth="1"/>
    <col min="8979" max="8980" width="7.875" style="21" customWidth="1"/>
    <col min="8981" max="8981" width="7.75" style="21" customWidth="1"/>
    <col min="8982" max="8982" width="8" style="21" customWidth="1"/>
    <col min="8983" max="8983" width="6.75" style="21" customWidth="1"/>
    <col min="8984" max="8984" width="8.125" style="21" customWidth="1"/>
    <col min="8985" max="8985" width="8" style="21" customWidth="1"/>
    <col min="8986" max="9214" width="9" style="21" customWidth="1"/>
    <col min="9215" max="9217" width="9" style="21"/>
    <col min="9218" max="9218" width="6" style="21" customWidth="1"/>
    <col min="9219" max="9219" width="9.5" style="21" customWidth="1"/>
    <col min="9220" max="9220" width="13.25" style="21" customWidth="1"/>
    <col min="9221" max="9221" width="10" style="21" customWidth="1"/>
    <col min="9222" max="9222" width="34.875" style="21" customWidth="1"/>
    <col min="9223" max="9223" width="9.25" style="21" customWidth="1"/>
    <col min="9224" max="9224" width="10.5" style="21" customWidth="1"/>
    <col min="9225" max="9225" width="9.625" style="21" customWidth="1"/>
    <col min="9226" max="9226" width="12.625" style="21" customWidth="1"/>
    <col min="9227" max="9227" width="9" style="21" customWidth="1"/>
    <col min="9228" max="9228" width="7.375" style="21" customWidth="1"/>
    <col min="9229" max="9229" width="7.875" style="21" customWidth="1"/>
    <col min="9230" max="9230" width="9" style="21" customWidth="1"/>
    <col min="9231" max="9231" width="7.125" style="21" customWidth="1"/>
    <col min="9232" max="9232" width="6.125" style="21" customWidth="1"/>
    <col min="9233" max="9233" width="4.5" style="21" customWidth="1"/>
    <col min="9234" max="9234" width="6.25" style="21" customWidth="1"/>
    <col min="9235" max="9236" width="7.875" style="21" customWidth="1"/>
    <col min="9237" max="9237" width="7.75" style="21" customWidth="1"/>
    <col min="9238" max="9238" width="8" style="21" customWidth="1"/>
    <col min="9239" max="9239" width="6.75" style="21" customWidth="1"/>
    <col min="9240" max="9240" width="8.125" style="21" customWidth="1"/>
    <col min="9241" max="9241" width="8" style="21" customWidth="1"/>
    <col min="9242" max="9470" width="9" style="21" customWidth="1"/>
    <col min="9471" max="9473" width="9" style="21"/>
    <col min="9474" max="9474" width="6" style="21" customWidth="1"/>
    <col min="9475" max="9475" width="9.5" style="21" customWidth="1"/>
    <col min="9476" max="9476" width="13.25" style="21" customWidth="1"/>
    <col min="9477" max="9477" width="10" style="21" customWidth="1"/>
    <col min="9478" max="9478" width="34.875" style="21" customWidth="1"/>
    <col min="9479" max="9479" width="9.25" style="21" customWidth="1"/>
    <col min="9480" max="9480" width="10.5" style="21" customWidth="1"/>
    <col min="9481" max="9481" width="9.625" style="21" customWidth="1"/>
    <col min="9482" max="9482" width="12.625" style="21" customWidth="1"/>
    <col min="9483" max="9483" width="9" style="21" customWidth="1"/>
    <col min="9484" max="9484" width="7.375" style="21" customWidth="1"/>
    <col min="9485" max="9485" width="7.875" style="21" customWidth="1"/>
    <col min="9486" max="9486" width="9" style="21" customWidth="1"/>
    <col min="9487" max="9487" width="7.125" style="21" customWidth="1"/>
    <col min="9488" max="9488" width="6.125" style="21" customWidth="1"/>
    <col min="9489" max="9489" width="4.5" style="21" customWidth="1"/>
    <col min="9490" max="9490" width="6.25" style="21" customWidth="1"/>
    <col min="9491" max="9492" width="7.875" style="21" customWidth="1"/>
    <col min="9493" max="9493" width="7.75" style="21" customWidth="1"/>
    <col min="9494" max="9494" width="8" style="21" customWidth="1"/>
    <col min="9495" max="9495" width="6.75" style="21" customWidth="1"/>
    <col min="9496" max="9496" width="8.125" style="21" customWidth="1"/>
    <col min="9497" max="9497" width="8" style="21" customWidth="1"/>
    <col min="9498" max="9726" width="9" style="21" customWidth="1"/>
    <col min="9727" max="9729" width="9" style="21"/>
    <col min="9730" max="9730" width="6" style="21" customWidth="1"/>
    <col min="9731" max="9731" width="9.5" style="21" customWidth="1"/>
    <col min="9732" max="9732" width="13.25" style="21" customWidth="1"/>
    <col min="9733" max="9733" width="10" style="21" customWidth="1"/>
    <col min="9734" max="9734" width="34.875" style="21" customWidth="1"/>
    <col min="9735" max="9735" width="9.25" style="21" customWidth="1"/>
    <col min="9736" max="9736" width="10.5" style="21" customWidth="1"/>
    <col min="9737" max="9737" width="9.625" style="21" customWidth="1"/>
    <col min="9738" max="9738" width="12.625" style="21" customWidth="1"/>
    <col min="9739" max="9739" width="9" style="21" customWidth="1"/>
    <col min="9740" max="9740" width="7.375" style="21" customWidth="1"/>
    <col min="9741" max="9741" width="7.875" style="21" customWidth="1"/>
    <col min="9742" max="9742" width="9" style="21" customWidth="1"/>
    <col min="9743" max="9743" width="7.125" style="21" customWidth="1"/>
    <col min="9744" max="9744" width="6.125" style="21" customWidth="1"/>
    <col min="9745" max="9745" width="4.5" style="21" customWidth="1"/>
    <col min="9746" max="9746" width="6.25" style="21" customWidth="1"/>
    <col min="9747" max="9748" width="7.875" style="21" customWidth="1"/>
    <col min="9749" max="9749" width="7.75" style="21" customWidth="1"/>
    <col min="9750" max="9750" width="8" style="21" customWidth="1"/>
    <col min="9751" max="9751" width="6.75" style="21" customWidth="1"/>
    <col min="9752" max="9752" width="8.125" style="21" customWidth="1"/>
    <col min="9753" max="9753" width="8" style="21" customWidth="1"/>
    <col min="9754" max="9982" width="9" style="21" customWidth="1"/>
    <col min="9983" max="9985" width="9" style="21"/>
    <col min="9986" max="9986" width="6" style="21" customWidth="1"/>
    <col min="9987" max="9987" width="9.5" style="21" customWidth="1"/>
    <col min="9988" max="9988" width="13.25" style="21" customWidth="1"/>
    <col min="9989" max="9989" width="10" style="21" customWidth="1"/>
    <col min="9990" max="9990" width="34.875" style="21" customWidth="1"/>
    <col min="9991" max="9991" width="9.25" style="21" customWidth="1"/>
    <col min="9992" max="9992" width="10.5" style="21" customWidth="1"/>
    <col min="9993" max="9993" width="9.625" style="21" customWidth="1"/>
    <col min="9994" max="9994" width="12.625" style="21" customWidth="1"/>
    <col min="9995" max="9995" width="9" style="21" customWidth="1"/>
    <col min="9996" max="9996" width="7.375" style="21" customWidth="1"/>
    <col min="9997" max="9997" width="7.875" style="21" customWidth="1"/>
    <col min="9998" max="9998" width="9" style="21" customWidth="1"/>
    <col min="9999" max="9999" width="7.125" style="21" customWidth="1"/>
    <col min="10000" max="10000" width="6.125" style="21" customWidth="1"/>
    <col min="10001" max="10001" width="4.5" style="21" customWidth="1"/>
    <col min="10002" max="10002" width="6.25" style="21" customWidth="1"/>
    <col min="10003" max="10004" width="7.875" style="21" customWidth="1"/>
    <col min="10005" max="10005" width="7.75" style="21" customWidth="1"/>
    <col min="10006" max="10006" width="8" style="21" customWidth="1"/>
    <col min="10007" max="10007" width="6.75" style="21" customWidth="1"/>
    <col min="10008" max="10008" width="8.125" style="21" customWidth="1"/>
    <col min="10009" max="10009" width="8" style="21" customWidth="1"/>
    <col min="10010" max="10238" width="9" style="21" customWidth="1"/>
    <col min="10239" max="10241" width="9" style="21"/>
    <col min="10242" max="10242" width="6" style="21" customWidth="1"/>
    <col min="10243" max="10243" width="9.5" style="21" customWidth="1"/>
    <col min="10244" max="10244" width="13.25" style="21" customWidth="1"/>
    <col min="10245" max="10245" width="10" style="21" customWidth="1"/>
    <col min="10246" max="10246" width="34.875" style="21" customWidth="1"/>
    <col min="10247" max="10247" width="9.25" style="21" customWidth="1"/>
    <col min="10248" max="10248" width="10.5" style="21" customWidth="1"/>
    <col min="10249" max="10249" width="9.625" style="21" customWidth="1"/>
    <col min="10250" max="10250" width="12.625" style="21" customWidth="1"/>
    <col min="10251" max="10251" width="9" style="21" customWidth="1"/>
    <col min="10252" max="10252" width="7.375" style="21" customWidth="1"/>
    <col min="10253" max="10253" width="7.875" style="21" customWidth="1"/>
    <col min="10254" max="10254" width="9" style="21" customWidth="1"/>
    <col min="10255" max="10255" width="7.125" style="21" customWidth="1"/>
    <col min="10256" max="10256" width="6.125" style="21" customWidth="1"/>
    <col min="10257" max="10257" width="4.5" style="21" customWidth="1"/>
    <col min="10258" max="10258" width="6.25" style="21" customWidth="1"/>
    <col min="10259" max="10260" width="7.875" style="21" customWidth="1"/>
    <col min="10261" max="10261" width="7.75" style="21" customWidth="1"/>
    <col min="10262" max="10262" width="8" style="21" customWidth="1"/>
    <col min="10263" max="10263" width="6.75" style="21" customWidth="1"/>
    <col min="10264" max="10264" width="8.125" style="21" customWidth="1"/>
    <col min="10265" max="10265" width="8" style="21" customWidth="1"/>
    <col min="10266" max="10494" width="9" style="21" customWidth="1"/>
    <col min="10495" max="10497" width="9" style="21"/>
    <col min="10498" max="10498" width="6" style="21" customWidth="1"/>
    <col min="10499" max="10499" width="9.5" style="21" customWidth="1"/>
    <col min="10500" max="10500" width="13.25" style="21" customWidth="1"/>
    <col min="10501" max="10501" width="10" style="21" customWidth="1"/>
    <col min="10502" max="10502" width="34.875" style="21" customWidth="1"/>
    <col min="10503" max="10503" width="9.25" style="21" customWidth="1"/>
    <col min="10504" max="10504" width="10.5" style="21" customWidth="1"/>
    <col min="10505" max="10505" width="9.625" style="21" customWidth="1"/>
    <col min="10506" max="10506" width="12.625" style="21" customWidth="1"/>
    <col min="10507" max="10507" width="9" style="21" customWidth="1"/>
    <col min="10508" max="10508" width="7.375" style="21" customWidth="1"/>
    <col min="10509" max="10509" width="7.875" style="21" customWidth="1"/>
    <col min="10510" max="10510" width="9" style="21" customWidth="1"/>
    <col min="10511" max="10511" width="7.125" style="21" customWidth="1"/>
    <col min="10512" max="10512" width="6.125" style="21" customWidth="1"/>
    <col min="10513" max="10513" width="4.5" style="21" customWidth="1"/>
    <col min="10514" max="10514" width="6.25" style="21" customWidth="1"/>
    <col min="10515" max="10516" width="7.875" style="21" customWidth="1"/>
    <col min="10517" max="10517" width="7.75" style="21" customWidth="1"/>
    <col min="10518" max="10518" width="8" style="21" customWidth="1"/>
    <col min="10519" max="10519" width="6.75" style="21" customWidth="1"/>
    <col min="10520" max="10520" width="8.125" style="21" customWidth="1"/>
    <col min="10521" max="10521" width="8" style="21" customWidth="1"/>
    <col min="10522" max="10750" width="9" style="21" customWidth="1"/>
    <col min="10751" max="10753" width="9" style="21"/>
    <col min="10754" max="10754" width="6" style="21" customWidth="1"/>
    <col min="10755" max="10755" width="9.5" style="21" customWidth="1"/>
    <col min="10756" max="10756" width="13.25" style="21" customWidth="1"/>
    <col min="10757" max="10757" width="10" style="21" customWidth="1"/>
    <col min="10758" max="10758" width="34.875" style="21" customWidth="1"/>
    <col min="10759" max="10759" width="9.25" style="21" customWidth="1"/>
    <col min="10760" max="10760" width="10.5" style="21" customWidth="1"/>
    <col min="10761" max="10761" width="9.625" style="21" customWidth="1"/>
    <col min="10762" max="10762" width="12.625" style="21" customWidth="1"/>
    <col min="10763" max="10763" width="9" style="21" customWidth="1"/>
    <col min="10764" max="10764" width="7.375" style="21" customWidth="1"/>
    <col min="10765" max="10765" width="7.875" style="21" customWidth="1"/>
    <col min="10766" max="10766" width="9" style="21" customWidth="1"/>
    <col min="10767" max="10767" width="7.125" style="21" customWidth="1"/>
    <col min="10768" max="10768" width="6.125" style="21" customWidth="1"/>
    <col min="10769" max="10769" width="4.5" style="21" customWidth="1"/>
    <col min="10770" max="10770" width="6.25" style="21" customWidth="1"/>
    <col min="10771" max="10772" width="7.875" style="21" customWidth="1"/>
    <col min="10773" max="10773" width="7.75" style="21" customWidth="1"/>
    <col min="10774" max="10774" width="8" style="21" customWidth="1"/>
    <col min="10775" max="10775" width="6.75" style="21" customWidth="1"/>
    <col min="10776" max="10776" width="8.125" style="21" customWidth="1"/>
    <col min="10777" max="10777" width="8" style="21" customWidth="1"/>
    <col min="10778" max="11006" width="9" style="21" customWidth="1"/>
    <col min="11007" max="11009" width="9" style="21"/>
    <col min="11010" max="11010" width="6" style="21" customWidth="1"/>
    <col min="11011" max="11011" width="9.5" style="21" customWidth="1"/>
    <col min="11012" max="11012" width="13.25" style="21" customWidth="1"/>
    <col min="11013" max="11013" width="10" style="21" customWidth="1"/>
    <col min="11014" max="11014" width="34.875" style="21" customWidth="1"/>
    <col min="11015" max="11015" width="9.25" style="21" customWidth="1"/>
    <col min="11016" max="11016" width="10.5" style="21" customWidth="1"/>
    <col min="11017" max="11017" width="9.625" style="21" customWidth="1"/>
    <col min="11018" max="11018" width="12.625" style="21" customWidth="1"/>
    <col min="11019" max="11019" width="9" style="21" customWidth="1"/>
    <col min="11020" max="11020" width="7.375" style="21" customWidth="1"/>
    <col min="11021" max="11021" width="7.875" style="21" customWidth="1"/>
    <col min="11022" max="11022" width="9" style="21" customWidth="1"/>
    <col min="11023" max="11023" width="7.125" style="21" customWidth="1"/>
    <col min="11024" max="11024" width="6.125" style="21" customWidth="1"/>
    <col min="11025" max="11025" width="4.5" style="21" customWidth="1"/>
    <col min="11026" max="11026" width="6.25" style="21" customWidth="1"/>
    <col min="11027" max="11028" width="7.875" style="21" customWidth="1"/>
    <col min="11029" max="11029" width="7.75" style="21" customWidth="1"/>
    <col min="11030" max="11030" width="8" style="21" customWidth="1"/>
    <col min="11031" max="11031" width="6.75" style="21" customWidth="1"/>
    <col min="11032" max="11032" width="8.125" style="21" customWidth="1"/>
    <col min="11033" max="11033" width="8" style="21" customWidth="1"/>
    <col min="11034" max="11262" width="9" style="21" customWidth="1"/>
    <col min="11263" max="11265" width="9" style="21"/>
    <col min="11266" max="11266" width="6" style="21" customWidth="1"/>
    <col min="11267" max="11267" width="9.5" style="21" customWidth="1"/>
    <col min="11268" max="11268" width="13.25" style="21" customWidth="1"/>
    <col min="11269" max="11269" width="10" style="21" customWidth="1"/>
    <col min="11270" max="11270" width="34.875" style="21" customWidth="1"/>
    <col min="11271" max="11271" width="9.25" style="21" customWidth="1"/>
    <col min="11272" max="11272" width="10.5" style="21" customWidth="1"/>
    <col min="11273" max="11273" width="9.625" style="21" customWidth="1"/>
    <col min="11274" max="11274" width="12.625" style="21" customWidth="1"/>
    <col min="11275" max="11275" width="9" style="21" customWidth="1"/>
    <col min="11276" max="11276" width="7.375" style="21" customWidth="1"/>
    <col min="11277" max="11277" width="7.875" style="21" customWidth="1"/>
    <col min="11278" max="11278" width="9" style="21" customWidth="1"/>
    <col min="11279" max="11279" width="7.125" style="21" customWidth="1"/>
    <col min="11280" max="11280" width="6.125" style="21" customWidth="1"/>
    <col min="11281" max="11281" width="4.5" style="21" customWidth="1"/>
    <col min="11282" max="11282" width="6.25" style="21" customWidth="1"/>
    <col min="11283" max="11284" width="7.875" style="21" customWidth="1"/>
    <col min="11285" max="11285" width="7.75" style="21" customWidth="1"/>
    <col min="11286" max="11286" width="8" style="21" customWidth="1"/>
    <col min="11287" max="11287" width="6.75" style="21" customWidth="1"/>
    <col min="11288" max="11288" width="8.125" style="21" customWidth="1"/>
    <col min="11289" max="11289" width="8" style="21" customWidth="1"/>
    <col min="11290" max="11518" width="9" style="21" customWidth="1"/>
    <col min="11519" max="11521" width="9" style="21"/>
    <col min="11522" max="11522" width="6" style="21" customWidth="1"/>
    <col min="11523" max="11523" width="9.5" style="21" customWidth="1"/>
    <col min="11524" max="11524" width="13.25" style="21" customWidth="1"/>
    <col min="11525" max="11525" width="10" style="21" customWidth="1"/>
    <col min="11526" max="11526" width="34.875" style="21" customWidth="1"/>
    <col min="11527" max="11527" width="9.25" style="21" customWidth="1"/>
    <col min="11528" max="11528" width="10.5" style="21" customWidth="1"/>
    <col min="11529" max="11529" width="9.625" style="21" customWidth="1"/>
    <col min="11530" max="11530" width="12.625" style="21" customWidth="1"/>
    <col min="11531" max="11531" width="9" style="21" customWidth="1"/>
    <col min="11532" max="11532" width="7.375" style="21" customWidth="1"/>
    <col min="11533" max="11533" width="7.875" style="21" customWidth="1"/>
    <col min="11534" max="11534" width="9" style="21" customWidth="1"/>
    <col min="11535" max="11535" width="7.125" style="21" customWidth="1"/>
    <col min="11536" max="11536" width="6.125" style="21" customWidth="1"/>
    <col min="11537" max="11537" width="4.5" style="21" customWidth="1"/>
    <col min="11538" max="11538" width="6.25" style="21" customWidth="1"/>
    <col min="11539" max="11540" width="7.875" style="21" customWidth="1"/>
    <col min="11541" max="11541" width="7.75" style="21" customWidth="1"/>
    <col min="11542" max="11542" width="8" style="21" customWidth="1"/>
    <col min="11543" max="11543" width="6.75" style="21" customWidth="1"/>
    <col min="11544" max="11544" width="8.125" style="21" customWidth="1"/>
    <col min="11545" max="11545" width="8" style="21" customWidth="1"/>
    <col min="11546" max="11774" width="9" style="21" customWidth="1"/>
    <col min="11775" max="11777" width="9" style="21"/>
    <col min="11778" max="11778" width="6" style="21" customWidth="1"/>
    <col min="11779" max="11779" width="9.5" style="21" customWidth="1"/>
    <col min="11780" max="11780" width="13.25" style="21" customWidth="1"/>
    <col min="11781" max="11781" width="10" style="21" customWidth="1"/>
    <col min="11782" max="11782" width="34.875" style="21" customWidth="1"/>
    <col min="11783" max="11783" width="9.25" style="21" customWidth="1"/>
    <col min="11784" max="11784" width="10.5" style="21" customWidth="1"/>
    <col min="11785" max="11785" width="9.625" style="21" customWidth="1"/>
    <col min="11786" max="11786" width="12.625" style="21" customWidth="1"/>
    <col min="11787" max="11787" width="9" style="21" customWidth="1"/>
    <col min="11788" max="11788" width="7.375" style="21" customWidth="1"/>
    <col min="11789" max="11789" width="7.875" style="21" customWidth="1"/>
    <col min="11790" max="11790" width="9" style="21" customWidth="1"/>
    <col min="11791" max="11791" width="7.125" style="21" customWidth="1"/>
    <col min="11792" max="11792" width="6.125" style="21" customWidth="1"/>
    <col min="11793" max="11793" width="4.5" style="21" customWidth="1"/>
    <col min="11794" max="11794" width="6.25" style="21" customWidth="1"/>
    <col min="11795" max="11796" width="7.875" style="21" customWidth="1"/>
    <col min="11797" max="11797" width="7.75" style="21" customWidth="1"/>
    <col min="11798" max="11798" width="8" style="21" customWidth="1"/>
    <col min="11799" max="11799" width="6.75" style="21" customWidth="1"/>
    <col min="11800" max="11800" width="8.125" style="21" customWidth="1"/>
    <col min="11801" max="11801" width="8" style="21" customWidth="1"/>
    <col min="11802" max="12030" width="9" style="21" customWidth="1"/>
    <col min="12031" max="12033" width="9" style="21"/>
    <col min="12034" max="12034" width="6" style="21" customWidth="1"/>
    <col min="12035" max="12035" width="9.5" style="21" customWidth="1"/>
    <col min="12036" max="12036" width="13.25" style="21" customWidth="1"/>
    <col min="12037" max="12037" width="10" style="21" customWidth="1"/>
    <col min="12038" max="12038" width="34.875" style="21" customWidth="1"/>
    <col min="12039" max="12039" width="9.25" style="21" customWidth="1"/>
    <col min="12040" max="12040" width="10.5" style="21" customWidth="1"/>
    <col min="12041" max="12041" width="9.625" style="21" customWidth="1"/>
    <col min="12042" max="12042" width="12.625" style="21" customWidth="1"/>
    <col min="12043" max="12043" width="9" style="21" customWidth="1"/>
    <col min="12044" max="12044" width="7.375" style="21" customWidth="1"/>
    <col min="12045" max="12045" width="7.875" style="21" customWidth="1"/>
    <col min="12046" max="12046" width="9" style="21" customWidth="1"/>
    <col min="12047" max="12047" width="7.125" style="21" customWidth="1"/>
    <col min="12048" max="12048" width="6.125" style="21" customWidth="1"/>
    <col min="12049" max="12049" width="4.5" style="21" customWidth="1"/>
    <col min="12050" max="12050" width="6.25" style="21" customWidth="1"/>
    <col min="12051" max="12052" width="7.875" style="21" customWidth="1"/>
    <col min="12053" max="12053" width="7.75" style="21" customWidth="1"/>
    <col min="12054" max="12054" width="8" style="21" customWidth="1"/>
    <col min="12055" max="12055" width="6.75" style="21" customWidth="1"/>
    <col min="12056" max="12056" width="8.125" style="21" customWidth="1"/>
    <col min="12057" max="12057" width="8" style="21" customWidth="1"/>
    <col min="12058" max="12286" width="9" style="21" customWidth="1"/>
    <col min="12287" max="12289" width="9" style="21"/>
    <col min="12290" max="12290" width="6" style="21" customWidth="1"/>
    <col min="12291" max="12291" width="9.5" style="21" customWidth="1"/>
    <col min="12292" max="12292" width="13.25" style="21" customWidth="1"/>
    <col min="12293" max="12293" width="10" style="21" customWidth="1"/>
    <col min="12294" max="12294" width="34.875" style="21" customWidth="1"/>
    <col min="12295" max="12295" width="9.25" style="21" customWidth="1"/>
    <col min="12296" max="12296" width="10.5" style="21" customWidth="1"/>
    <col min="12297" max="12297" width="9.625" style="21" customWidth="1"/>
    <col min="12298" max="12298" width="12.625" style="21" customWidth="1"/>
    <col min="12299" max="12299" width="9" style="21" customWidth="1"/>
    <col min="12300" max="12300" width="7.375" style="21" customWidth="1"/>
    <col min="12301" max="12301" width="7.875" style="21" customWidth="1"/>
    <col min="12302" max="12302" width="9" style="21" customWidth="1"/>
    <col min="12303" max="12303" width="7.125" style="21" customWidth="1"/>
    <col min="12304" max="12304" width="6.125" style="21" customWidth="1"/>
    <col min="12305" max="12305" width="4.5" style="21" customWidth="1"/>
    <col min="12306" max="12306" width="6.25" style="21" customWidth="1"/>
    <col min="12307" max="12308" width="7.875" style="21" customWidth="1"/>
    <col min="12309" max="12309" width="7.75" style="21" customWidth="1"/>
    <col min="12310" max="12310" width="8" style="21" customWidth="1"/>
    <col min="12311" max="12311" width="6.75" style="21" customWidth="1"/>
    <col min="12312" max="12312" width="8.125" style="21" customWidth="1"/>
    <col min="12313" max="12313" width="8" style="21" customWidth="1"/>
    <col min="12314" max="12542" width="9" style="21" customWidth="1"/>
    <col min="12543" max="12545" width="9" style="21"/>
    <col min="12546" max="12546" width="6" style="21" customWidth="1"/>
    <col min="12547" max="12547" width="9.5" style="21" customWidth="1"/>
    <col min="12548" max="12548" width="13.25" style="21" customWidth="1"/>
    <col min="12549" max="12549" width="10" style="21" customWidth="1"/>
    <col min="12550" max="12550" width="34.875" style="21" customWidth="1"/>
    <col min="12551" max="12551" width="9.25" style="21" customWidth="1"/>
    <col min="12552" max="12552" width="10.5" style="21" customWidth="1"/>
    <col min="12553" max="12553" width="9.625" style="21" customWidth="1"/>
    <col min="12554" max="12554" width="12.625" style="21" customWidth="1"/>
    <col min="12555" max="12555" width="9" style="21" customWidth="1"/>
    <col min="12556" max="12556" width="7.375" style="21" customWidth="1"/>
    <col min="12557" max="12557" width="7.875" style="21" customWidth="1"/>
    <col min="12558" max="12558" width="9" style="21" customWidth="1"/>
    <col min="12559" max="12559" width="7.125" style="21" customWidth="1"/>
    <col min="12560" max="12560" width="6.125" style="21" customWidth="1"/>
    <col min="12561" max="12561" width="4.5" style="21" customWidth="1"/>
    <col min="12562" max="12562" width="6.25" style="21" customWidth="1"/>
    <col min="12563" max="12564" width="7.875" style="21" customWidth="1"/>
    <col min="12565" max="12565" width="7.75" style="21" customWidth="1"/>
    <col min="12566" max="12566" width="8" style="21" customWidth="1"/>
    <col min="12567" max="12567" width="6.75" style="21" customWidth="1"/>
    <col min="12568" max="12568" width="8.125" style="21" customWidth="1"/>
    <col min="12569" max="12569" width="8" style="21" customWidth="1"/>
    <col min="12570" max="12798" width="9" style="21" customWidth="1"/>
    <col min="12799" max="12801" width="9" style="21"/>
    <col min="12802" max="12802" width="6" style="21" customWidth="1"/>
    <col min="12803" max="12803" width="9.5" style="21" customWidth="1"/>
    <col min="12804" max="12804" width="13.25" style="21" customWidth="1"/>
    <col min="12805" max="12805" width="10" style="21" customWidth="1"/>
    <col min="12806" max="12806" width="34.875" style="21" customWidth="1"/>
    <col min="12807" max="12807" width="9.25" style="21" customWidth="1"/>
    <col min="12808" max="12808" width="10.5" style="21" customWidth="1"/>
    <col min="12809" max="12809" width="9.625" style="21" customWidth="1"/>
    <col min="12810" max="12810" width="12.625" style="21" customWidth="1"/>
    <col min="12811" max="12811" width="9" style="21" customWidth="1"/>
    <col min="12812" max="12812" width="7.375" style="21" customWidth="1"/>
    <col min="12813" max="12813" width="7.875" style="21" customWidth="1"/>
    <col min="12814" max="12814" width="9" style="21" customWidth="1"/>
    <col min="12815" max="12815" width="7.125" style="21" customWidth="1"/>
    <col min="12816" max="12816" width="6.125" style="21" customWidth="1"/>
    <col min="12817" max="12817" width="4.5" style="21" customWidth="1"/>
    <col min="12818" max="12818" width="6.25" style="21" customWidth="1"/>
    <col min="12819" max="12820" width="7.875" style="21" customWidth="1"/>
    <col min="12821" max="12821" width="7.75" style="21" customWidth="1"/>
    <col min="12822" max="12822" width="8" style="21" customWidth="1"/>
    <col min="12823" max="12823" width="6.75" style="21" customWidth="1"/>
    <col min="12824" max="12824" width="8.125" style="21" customWidth="1"/>
    <col min="12825" max="12825" width="8" style="21" customWidth="1"/>
    <col min="12826" max="13054" width="9" style="21" customWidth="1"/>
    <col min="13055" max="13057" width="9" style="21"/>
    <col min="13058" max="13058" width="6" style="21" customWidth="1"/>
    <col min="13059" max="13059" width="9.5" style="21" customWidth="1"/>
    <col min="13060" max="13060" width="13.25" style="21" customWidth="1"/>
    <col min="13061" max="13061" width="10" style="21" customWidth="1"/>
    <col min="13062" max="13062" width="34.875" style="21" customWidth="1"/>
    <col min="13063" max="13063" width="9.25" style="21" customWidth="1"/>
    <col min="13064" max="13064" width="10.5" style="21" customWidth="1"/>
    <col min="13065" max="13065" width="9.625" style="21" customWidth="1"/>
    <col min="13066" max="13066" width="12.625" style="21" customWidth="1"/>
    <col min="13067" max="13067" width="9" style="21" customWidth="1"/>
    <col min="13068" max="13068" width="7.375" style="21" customWidth="1"/>
    <col min="13069" max="13069" width="7.875" style="21" customWidth="1"/>
    <col min="13070" max="13070" width="9" style="21" customWidth="1"/>
    <col min="13071" max="13071" width="7.125" style="21" customWidth="1"/>
    <col min="13072" max="13072" width="6.125" style="21" customWidth="1"/>
    <col min="13073" max="13073" width="4.5" style="21" customWidth="1"/>
    <col min="13074" max="13074" width="6.25" style="21" customWidth="1"/>
    <col min="13075" max="13076" width="7.875" style="21" customWidth="1"/>
    <col min="13077" max="13077" width="7.75" style="21" customWidth="1"/>
    <col min="13078" max="13078" width="8" style="21" customWidth="1"/>
    <col min="13079" max="13079" width="6.75" style="21" customWidth="1"/>
    <col min="13080" max="13080" width="8.125" style="21" customWidth="1"/>
    <col min="13081" max="13081" width="8" style="21" customWidth="1"/>
    <col min="13082" max="13310" width="9" style="21" customWidth="1"/>
    <col min="13311" max="13313" width="9" style="21"/>
    <col min="13314" max="13314" width="6" style="21" customWidth="1"/>
    <col min="13315" max="13315" width="9.5" style="21" customWidth="1"/>
    <col min="13316" max="13316" width="13.25" style="21" customWidth="1"/>
    <col min="13317" max="13317" width="10" style="21" customWidth="1"/>
    <col min="13318" max="13318" width="34.875" style="21" customWidth="1"/>
    <col min="13319" max="13319" width="9.25" style="21" customWidth="1"/>
    <col min="13320" max="13320" width="10.5" style="21" customWidth="1"/>
    <col min="13321" max="13321" width="9.625" style="21" customWidth="1"/>
    <col min="13322" max="13322" width="12.625" style="21" customWidth="1"/>
    <col min="13323" max="13323" width="9" style="21" customWidth="1"/>
    <col min="13324" max="13324" width="7.375" style="21" customWidth="1"/>
    <col min="13325" max="13325" width="7.875" style="21" customWidth="1"/>
    <col min="13326" max="13326" width="9" style="21" customWidth="1"/>
    <col min="13327" max="13327" width="7.125" style="21" customWidth="1"/>
    <col min="13328" max="13328" width="6.125" style="21" customWidth="1"/>
    <col min="13329" max="13329" width="4.5" style="21" customWidth="1"/>
    <col min="13330" max="13330" width="6.25" style="21" customWidth="1"/>
    <col min="13331" max="13332" width="7.875" style="21" customWidth="1"/>
    <col min="13333" max="13333" width="7.75" style="21" customWidth="1"/>
    <col min="13334" max="13334" width="8" style="21" customWidth="1"/>
    <col min="13335" max="13335" width="6.75" style="21" customWidth="1"/>
    <col min="13336" max="13336" width="8.125" style="21" customWidth="1"/>
    <col min="13337" max="13337" width="8" style="21" customWidth="1"/>
    <col min="13338" max="13566" width="9" style="21" customWidth="1"/>
    <col min="13567" max="13569" width="9" style="21"/>
    <col min="13570" max="13570" width="6" style="21" customWidth="1"/>
    <col min="13571" max="13571" width="9.5" style="21" customWidth="1"/>
    <col min="13572" max="13572" width="13.25" style="21" customWidth="1"/>
    <col min="13573" max="13573" width="10" style="21" customWidth="1"/>
    <col min="13574" max="13574" width="34.875" style="21" customWidth="1"/>
    <col min="13575" max="13575" width="9.25" style="21" customWidth="1"/>
    <col min="13576" max="13576" width="10.5" style="21" customWidth="1"/>
    <col min="13577" max="13577" width="9.625" style="21" customWidth="1"/>
    <col min="13578" max="13578" width="12.625" style="21" customWidth="1"/>
    <col min="13579" max="13579" width="9" style="21" customWidth="1"/>
    <col min="13580" max="13580" width="7.375" style="21" customWidth="1"/>
    <col min="13581" max="13581" width="7.875" style="21" customWidth="1"/>
    <col min="13582" max="13582" width="9" style="21" customWidth="1"/>
    <col min="13583" max="13583" width="7.125" style="21" customWidth="1"/>
    <col min="13584" max="13584" width="6.125" style="21" customWidth="1"/>
    <col min="13585" max="13585" width="4.5" style="21" customWidth="1"/>
    <col min="13586" max="13586" width="6.25" style="21" customWidth="1"/>
    <col min="13587" max="13588" width="7.875" style="21" customWidth="1"/>
    <col min="13589" max="13589" width="7.75" style="21" customWidth="1"/>
    <col min="13590" max="13590" width="8" style="21" customWidth="1"/>
    <col min="13591" max="13591" width="6.75" style="21" customWidth="1"/>
    <col min="13592" max="13592" width="8.125" style="21" customWidth="1"/>
    <col min="13593" max="13593" width="8" style="21" customWidth="1"/>
    <col min="13594" max="13822" width="9" style="21" customWidth="1"/>
    <col min="13823" max="13825" width="9" style="21"/>
    <col min="13826" max="13826" width="6" style="21" customWidth="1"/>
    <col min="13827" max="13827" width="9.5" style="21" customWidth="1"/>
    <col min="13828" max="13828" width="13.25" style="21" customWidth="1"/>
    <col min="13829" max="13829" width="10" style="21" customWidth="1"/>
    <col min="13830" max="13830" width="34.875" style="21" customWidth="1"/>
    <col min="13831" max="13831" width="9.25" style="21" customWidth="1"/>
    <col min="13832" max="13832" width="10.5" style="21" customWidth="1"/>
    <col min="13833" max="13833" width="9.625" style="21" customWidth="1"/>
    <col min="13834" max="13834" width="12.625" style="21" customWidth="1"/>
    <col min="13835" max="13835" width="9" style="21" customWidth="1"/>
    <col min="13836" max="13836" width="7.375" style="21" customWidth="1"/>
    <col min="13837" max="13837" width="7.875" style="21" customWidth="1"/>
    <col min="13838" max="13838" width="9" style="21" customWidth="1"/>
    <col min="13839" max="13839" width="7.125" style="21" customWidth="1"/>
    <col min="13840" max="13840" width="6.125" style="21" customWidth="1"/>
    <col min="13841" max="13841" width="4.5" style="21" customWidth="1"/>
    <col min="13842" max="13842" width="6.25" style="21" customWidth="1"/>
    <col min="13843" max="13844" width="7.875" style="21" customWidth="1"/>
    <col min="13845" max="13845" width="7.75" style="21" customWidth="1"/>
    <col min="13846" max="13846" width="8" style="21" customWidth="1"/>
    <col min="13847" max="13847" width="6.75" style="21" customWidth="1"/>
    <col min="13848" max="13848" width="8.125" style="21" customWidth="1"/>
    <col min="13849" max="13849" width="8" style="21" customWidth="1"/>
    <col min="13850" max="14078" width="9" style="21" customWidth="1"/>
    <col min="14079" max="14081" width="9" style="21"/>
    <col min="14082" max="14082" width="6" style="21" customWidth="1"/>
    <col min="14083" max="14083" width="9.5" style="21" customWidth="1"/>
    <col min="14084" max="14084" width="13.25" style="21" customWidth="1"/>
    <col min="14085" max="14085" width="10" style="21" customWidth="1"/>
    <col min="14086" max="14086" width="34.875" style="21" customWidth="1"/>
    <col min="14087" max="14087" width="9.25" style="21" customWidth="1"/>
    <col min="14088" max="14088" width="10.5" style="21" customWidth="1"/>
    <col min="14089" max="14089" width="9.625" style="21" customWidth="1"/>
    <col min="14090" max="14090" width="12.625" style="21" customWidth="1"/>
    <col min="14091" max="14091" width="9" style="21" customWidth="1"/>
    <col min="14092" max="14092" width="7.375" style="21" customWidth="1"/>
    <col min="14093" max="14093" width="7.875" style="21" customWidth="1"/>
    <col min="14094" max="14094" width="9" style="21" customWidth="1"/>
    <col min="14095" max="14095" width="7.125" style="21" customWidth="1"/>
    <col min="14096" max="14096" width="6.125" style="21" customWidth="1"/>
    <col min="14097" max="14097" width="4.5" style="21" customWidth="1"/>
    <col min="14098" max="14098" width="6.25" style="21" customWidth="1"/>
    <col min="14099" max="14100" width="7.875" style="21" customWidth="1"/>
    <col min="14101" max="14101" width="7.75" style="21" customWidth="1"/>
    <col min="14102" max="14102" width="8" style="21" customWidth="1"/>
    <col min="14103" max="14103" width="6.75" style="21" customWidth="1"/>
    <col min="14104" max="14104" width="8.125" style="21" customWidth="1"/>
    <col min="14105" max="14105" width="8" style="21" customWidth="1"/>
    <col min="14106" max="14334" width="9" style="21" customWidth="1"/>
    <col min="14335" max="14337" width="9" style="21"/>
    <col min="14338" max="14338" width="6" style="21" customWidth="1"/>
    <col min="14339" max="14339" width="9.5" style="21" customWidth="1"/>
    <col min="14340" max="14340" width="13.25" style="21" customWidth="1"/>
    <col min="14341" max="14341" width="10" style="21" customWidth="1"/>
    <col min="14342" max="14342" width="34.875" style="21" customWidth="1"/>
    <col min="14343" max="14343" width="9.25" style="21" customWidth="1"/>
    <col min="14344" max="14344" width="10.5" style="21" customWidth="1"/>
    <col min="14345" max="14345" width="9.625" style="21" customWidth="1"/>
    <col min="14346" max="14346" width="12.625" style="21" customWidth="1"/>
    <col min="14347" max="14347" width="9" style="21" customWidth="1"/>
    <col min="14348" max="14348" width="7.375" style="21" customWidth="1"/>
    <col min="14349" max="14349" width="7.875" style="21" customWidth="1"/>
    <col min="14350" max="14350" width="9" style="21" customWidth="1"/>
    <col min="14351" max="14351" width="7.125" style="21" customWidth="1"/>
    <col min="14352" max="14352" width="6.125" style="21" customWidth="1"/>
    <col min="14353" max="14353" width="4.5" style="21" customWidth="1"/>
    <col min="14354" max="14354" width="6.25" style="21" customWidth="1"/>
    <col min="14355" max="14356" width="7.875" style="21" customWidth="1"/>
    <col min="14357" max="14357" width="7.75" style="21" customWidth="1"/>
    <col min="14358" max="14358" width="8" style="21" customWidth="1"/>
    <col min="14359" max="14359" width="6.75" style="21" customWidth="1"/>
    <col min="14360" max="14360" width="8.125" style="21" customWidth="1"/>
    <col min="14361" max="14361" width="8" style="21" customWidth="1"/>
    <col min="14362" max="14590" width="9" style="21" customWidth="1"/>
    <col min="14591" max="14593" width="9" style="21"/>
    <col min="14594" max="14594" width="6" style="21" customWidth="1"/>
    <col min="14595" max="14595" width="9.5" style="21" customWidth="1"/>
    <col min="14596" max="14596" width="13.25" style="21" customWidth="1"/>
    <col min="14597" max="14597" width="10" style="21" customWidth="1"/>
    <col min="14598" max="14598" width="34.875" style="21" customWidth="1"/>
    <col min="14599" max="14599" width="9.25" style="21" customWidth="1"/>
    <col min="14600" max="14600" width="10.5" style="21" customWidth="1"/>
    <col min="14601" max="14601" width="9.625" style="21" customWidth="1"/>
    <col min="14602" max="14602" width="12.625" style="21" customWidth="1"/>
    <col min="14603" max="14603" width="9" style="21" customWidth="1"/>
    <col min="14604" max="14604" width="7.375" style="21" customWidth="1"/>
    <col min="14605" max="14605" width="7.875" style="21" customWidth="1"/>
    <col min="14606" max="14606" width="9" style="21" customWidth="1"/>
    <col min="14607" max="14607" width="7.125" style="21" customWidth="1"/>
    <col min="14608" max="14608" width="6.125" style="21" customWidth="1"/>
    <col min="14609" max="14609" width="4.5" style="21" customWidth="1"/>
    <col min="14610" max="14610" width="6.25" style="21" customWidth="1"/>
    <col min="14611" max="14612" width="7.875" style="21" customWidth="1"/>
    <col min="14613" max="14613" width="7.75" style="21" customWidth="1"/>
    <col min="14614" max="14614" width="8" style="21" customWidth="1"/>
    <col min="14615" max="14615" width="6.75" style="21" customWidth="1"/>
    <col min="14616" max="14616" width="8.125" style="21" customWidth="1"/>
    <col min="14617" max="14617" width="8" style="21" customWidth="1"/>
    <col min="14618" max="14846" width="9" style="21" customWidth="1"/>
    <col min="14847" max="14849" width="9" style="21"/>
    <col min="14850" max="14850" width="6" style="21" customWidth="1"/>
    <col min="14851" max="14851" width="9.5" style="21" customWidth="1"/>
    <col min="14852" max="14852" width="13.25" style="21" customWidth="1"/>
    <col min="14853" max="14853" width="10" style="21" customWidth="1"/>
    <col min="14854" max="14854" width="34.875" style="21" customWidth="1"/>
    <col min="14855" max="14855" width="9.25" style="21" customWidth="1"/>
    <col min="14856" max="14856" width="10.5" style="21" customWidth="1"/>
    <col min="14857" max="14857" width="9.625" style="21" customWidth="1"/>
    <col min="14858" max="14858" width="12.625" style="21" customWidth="1"/>
    <col min="14859" max="14859" width="9" style="21" customWidth="1"/>
    <col min="14860" max="14860" width="7.375" style="21" customWidth="1"/>
    <col min="14861" max="14861" width="7.875" style="21" customWidth="1"/>
    <col min="14862" max="14862" width="9" style="21" customWidth="1"/>
    <col min="14863" max="14863" width="7.125" style="21" customWidth="1"/>
    <col min="14864" max="14864" width="6.125" style="21" customWidth="1"/>
    <col min="14865" max="14865" width="4.5" style="21" customWidth="1"/>
    <col min="14866" max="14866" width="6.25" style="21" customWidth="1"/>
    <col min="14867" max="14868" width="7.875" style="21" customWidth="1"/>
    <col min="14869" max="14869" width="7.75" style="21" customWidth="1"/>
    <col min="14870" max="14870" width="8" style="21" customWidth="1"/>
    <col min="14871" max="14871" width="6.75" style="21" customWidth="1"/>
    <col min="14872" max="14872" width="8.125" style="21" customWidth="1"/>
    <col min="14873" max="14873" width="8" style="21" customWidth="1"/>
    <col min="14874" max="15102" width="9" style="21" customWidth="1"/>
    <col min="15103" max="15105" width="9" style="21"/>
    <col min="15106" max="15106" width="6" style="21" customWidth="1"/>
    <col min="15107" max="15107" width="9.5" style="21" customWidth="1"/>
    <col min="15108" max="15108" width="13.25" style="21" customWidth="1"/>
    <col min="15109" max="15109" width="10" style="21" customWidth="1"/>
    <col min="15110" max="15110" width="34.875" style="21" customWidth="1"/>
    <col min="15111" max="15111" width="9.25" style="21" customWidth="1"/>
    <col min="15112" max="15112" width="10.5" style="21" customWidth="1"/>
    <col min="15113" max="15113" width="9.625" style="21" customWidth="1"/>
    <col min="15114" max="15114" width="12.625" style="21" customWidth="1"/>
    <col min="15115" max="15115" width="9" style="21" customWidth="1"/>
    <col min="15116" max="15116" width="7.375" style="21" customWidth="1"/>
    <col min="15117" max="15117" width="7.875" style="21" customWidth="1"/>
    <col min="15118" max="15118" width="9" style="21" customWidth="1"/>
    <col min="15119" max="15119" width="7.125" style="21" customWidth="1"/>
    <col min="15120" max="15120" width="6.125" style="21" customWidth="1"/>
    <col min="15121" max="15121" width="4.5" style="21" customWidth="1"/>
    <col min="15122" max="15122" width="6.25" style="21" customWidth="1"/>
    <col min="15123" max="15124" width="7.875" style="21" customWidth="1"/>
    <col min="15125" max="15125" width="7.75" style="21" customWidth="1"/>
    <col min="15126" max="15126" width="8" style="21" customWidth="1"/>
    <col min="15127" max="15127" width="6.75" style="21" customWidth="1"/>
    <col min="15128" max="15128" width="8.125" style="21" customWidth="1"/>
    <col min="15129" max="15129" width="8" style="21" customWidth="1"/>
    <col min="15130" max="15358" width="9" style="21" customWidth="1"/>
    <col min="15359" max="15361" width="9" style="21"/>
    <col min="15362" max="15362" width="6" style="21" customWidth="1"/>
    <col min="15363" max="15363" width="9.5" style="21" customWidth="1"/>
    <col min="15364" max="15364" width="13.25" style="21" customWidth="1"/>
    <col min="15365" max="15365" width="10" style="21" customWidth="1"/>
    <col min="15366" max="15366" width="34.875" style="21" customWidth="1"/>
    <col min="15367" max="15367" width="9.25" style="21" customWidth="1"/>
    <col min="15368" max="15368" width="10.5" style="21" customWidth="1"/>
    <col min="15369" max="15369" width="9.625" style="21" customWidth="1"/>
    <col min="15370" max="15370" width="12.625" style="21" customWidth="1"/>
    <col min="15371" max="15371" width="9" style="21" customWidth="1"/>
    <col min="15372" max="15372" width="7.375" style="21" customWidth="1"/>
    <col min="15373" max="15373" width="7.875" style="21" customWidth="1"/>
    <col min="15374" max="15374" width="9" style="21" customWidth="1"/>
    <col min="15375" max="15375" width="7.125" style="21" customWidth="1"/>
    <col min="15376" max="15376" width="6.125" style="21" customWidth="1"/>
    <col min="15377" max="15377" width="4.5" style="21" customWidth="1"/>
    <col min="15378" max="15378" width="6.25" style="21" customWidth="1"/>
    <col min="15379" max="15380" width="7.875" style="21" customWidth="1"/>
    <col min="15381" max="15381" width="7.75" style="21" customWidth="1"/>
    <col min="15382" max="15382" width="8" style="21" customWidth="1"/>
    <col min="15383" max="15383" width="6.75" style="21" customWidth="1"/>
    <col min="15384" max="15384" width="8.125" style="21" customWidth="1"/>
    <col min="15385" max="15385" width="8" style="21" customWidth="1"/>
    <col min="15386" max="15614" width="9" style="21" customWidth="1"/>
    <col min="15615" max="15617" width="9" style="21"/>
    <col min="15618" max="15618" width="6" style="21" customWidth="1"/>
    <col min="15619" max="15619" width="9.5" style="21" customWidth="1"/>
    <col min="15620" max="15620" width="13.25" style="21" customWidth="1"/>
    <col min="15621" max="15621" width="10" style="21" customWidth="1"/>
    <col min="15622" max="15622" width="34.875" style="21" customWidth="1"/>
    <col min="15623" max="15623" width="9.25" style="21" customWidth="1"/>
    <col min="15624" max="15624" width="10.5" style="21" customWidth="1"/>
    <col min="15625" max="15625" width="9.625" style="21" customWidth="1"/>
    <col min="15626" max="15626" width="12.625" style="21" customWidth="1"/>
    <col min="15627" max="15627" width="9" style="21" customWidth="1"/>
    <col min="15628" max="15628" width="7.375" style="21" customWidth="1"/>
    <col min="15629" max="15629" width="7.875" style="21" customWidth="1"/>
    <col min="15630" max="15630" width="9" style="21" customWidth="1"/>
    <col min="15631" max="15631" width="7.125" style="21" customWidth="1"/>
    <col min="15632" max="15632" width="6.125" style="21" customWidth="1"/>
    <col min="15633" max="15633" width="4.5" style="21" customWidth="1"/>
    <col min="15634" max="15634" width="6.25" style="21" customWidth="1"/>
    <col min="15635" max="15636" width="7.875" style="21" customWidth="1"/>
    <col min="15637" max="15637" width="7.75" style="21" customWidth="1"/>
    <col min="15638" max="15638" width="8" style="21" customWidth="1"/>
    <col min="15639" max="15639" width="6.75" style="21" customWidth="1"/>
    <col min="15640" max="15640" width="8.125" style="21" customWidth="1"/>
    <col min="15641" max="15641" width="8" style="21" customWidth="1"/>
    <col min="15642" max="15870" width="9" style="21" customWidth="1"/>
    <col min="15871" max="15873" width="9" style="21"/>
    <col min="15874" max="15874" width="6" style="21" customWidth="1"/>
    <col min="15875" max="15875" width="9.5" style="21" customWidth="1"/>
    <col min="15876" max="15876" width="13.25" style="21" customWidth="1"/>
    <col min="15877" max="15877" width="10" style="21" customWidth="1"/>
    <col min="15878" max="15878" width="34.875" style="21" customWidth="1"/>
    <col min="15879" max="15879" width="9.25" style="21" customWidth="1"/>
    <col min="15880" max="15880" width="10.5" style="21" customWidth="1"/>
    <col min="15881" max="15881" width="9.625" style="21" customWidth="1"/>
    <col min="15882" max="15882" width="12.625" style="21" customWidth="1"/>
    <col min="15883" max="15883" width="9" style="21" customWidth="1"/>
    <col min="15884" max="15884" width="7.375" style="21" customWidth="1"/>
    <col min="15885" max="15885" width="7.875" style="21" customWidth="1"/>
    <col min="15886" max="15886" width="9" style="21" customWidth="1"/>
    <col min="15887" max="15887" width="7.125" style="21" customWidth="1"/>
    <col min="15888" max="15888" width="6.125" style="21" customWidth="1"/>
    <col min="15889" max="15889" width="4.5" style="21" customWidth="1"/>
    <col min="15890" max="15890" width="6.25" style="21" customWidth="1"/>
    <col min="15891" max="15892" width="7.875" style="21" customWidth="1"/>
    <col min="15893" max="15893" width="7.75" style="21" customWidth="1"/>
    <col min="15894" max="15894" width="8" style="21" customWidth="1"/>
    <col min="15895" max="15895" width="6.75" style="21" customWidth="1"/>
    <col min="15896" max="15896" width="8.125" style="21" customWidth="1"/>
    <col min="15897" max="15897" width="8" style="21" customWidth="1"/>
    <col min="15898" max="16126" width="9" style="21" customWidth="1"/>
    <col min="16127" max="16129" width="9" style="21"/>
    <col min="16130" max="16130" width="6" style="21" customWidth="1"/>
    <col min="16131" max="16131" width="9.5" style="21" customWidth="1"/>
    <col min="16132" max="16132" width="13.25" style="21" customWidth="1"/>
    <col min="16133" max="16133" width="10" style="21" customWidth="1"/>
    <col min="16134" max="16134" width="34.875" style="21" customWidth="1"/>
    <col min="16135" max="16135" width="9.25" style="21" customWidth="1"/>
    <col min="16136" max="16136" width="10.5" style="21" customWidth="1"/>
    <col min="16137" max="16137" width="9.625" style="21" customWidth="1"/>
    <col min="16138" max="16138" width="12.625" style="21" customWidth="1"/>
    <col min="16139" max="16139" width="9" style="21" customWidth="1"/>
    <col min="16140" max="16140" width="7.375" style="21" customWidth="1"/>
    <col min="16141" max="16141" width="7.875" style="21" customWidth="1"/>
    <col min="16142" max="16142" width="9" style="21" customWidth="1"/>
    <col min="16143" max="16143" width="7.125" style="21" customWidth="1"/>
    <col min="16144" max="16144" width="6.125" style="21" customWidth="1"/>
    <col min="16145" max="16145" width="4.5" style="21" customWidth="1"/>
    <col min="16146" max="16146" width="6.25" style="21" customWidth="1"/>
    <col min="16147" max="16148" width="7.875" style="21" customWidth="1"/>
    <col min="16149" max="16149" width="7.75" style="21" customWidth="1"/>
    <col min="16150" max="16150" width="8" style="21" customWidth="1"/>
    <col min="16151" max="16151" width="6.75" style="21" customWidth="1"/>
    <col min="16152" max="16152" width="8.125" style="21" customWidth="1"/>
    <col min="16153" max="16153" width="8" style="21" customWidth="1"/>
    <col min="16154" max="16382" width="9" style="21" customWidth="1"/>
    <col min="16383" max="16384" width="9" style="21"/>
  </cols>
  <sheetData>
    <row r="1" ht="20.25" customHeight="1" spans="2:25">
      <c r="B1" s="22" t="s">
        <v>0</v>
      </c>
      <c r="C1" s="22"/>
      <c r="D1" s="17"/>
      <c r="F1" s="17"/>
      <c r="G1" s="19"/>
      <c r="H1" s="17"/>
      <c r="I1" s="17"/>
      <c r="Q1" s="86"/>
      <c r="R1" s="20"/>
      <c r="S1" s="20"/>
      <c r="T1" s="20"/>
      <c r="U1" s="20"/>
      <c r="V1" s="20"/>
      <c r="W1" s="20"/>
      <c r="X1" s="20"/>
      <c r="Y1" s="20"/>
    </row>
    <row r="2" ht="88.5" customHeight="1" spans="1:25">
      <c r="A2" s="23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64.5" customHeight="1" spans="1:25">
      <c r="A3" s="2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ht="57" customHeight="1" spans="1:25">
      <c r="A4" s="24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25" t="s">
        <v>9</v>
      </c>
      <c r="H4" s="7" t="s">
        <v>10</v>
      </c>
      <c r="I4" s="7" t="s">
        <v>11</v>
      </c>
      <c r="J4" s="7" t="s">
        <v>12</v>
      </c>
      <c r="K4" s="7"/>
      <c r="L4" s="7" t="s">
        <v>13</v>
      </c>
      <c r="M4" s="7"/>
      <c r="N4" s="7"/>
      <c r="O4" s="7"/>
      <c r="P4" s="7"/>
      <c r="Q4" s="7"/>
      <c r="R4" s="7"/>
      <c r="S4" s="7" t="s">
        <v>14</v>
      </c>
      <c r="T4" s="7" t="s">
        <v>15</v>
      </c>
      <c r="U4" s="7" t="s">
        <v>16</v>
      </c>
      <c r="V4" s="7" t="s">
        <v>17</v>
      </c>
      <c r="W4" s="7"/>
      <c r="X4" s="7"/>
      <c r="Y4" s="7" t="s">
        <v>18</v>
      </c>
    </row>
    <row r="5" ht="114" customHeight="1" spans="1:25">
      <c r="A5" s="24"/>
      <c r="B5" s="7"/>
      <c r="C5" s="7"/>
      <c r="D5" s="7"/>
      <c r="E5" s="7"/>
      <c r="F5" s="7"/>
      <c r="G5" s="25"/>
      <c r="H5" s="7"/>
      <c r="I5" s="7"/>
      <c r="J5" s="25" t="s">
        <v>19</v>
      </c>
      <c r="K5" s="7" t="s">
        <v>20</v>
      </c>
      <c r="L5" s="7" t="s">
        <v>21</v>
      </c>
      <c r="M5" s="7" t="s">
        <v>22</v>
      </c>
      <c r="N5" s="7" t="s">
        <v>23</v>
      </c>
      <c r="O5" s="7" t="s">
        <v>24</v>
      </c>
      <c r="P5" s="7" t="s">
        <v>25</v>
      </c>
      <c r="Q5" s="7" t="s">
        <v>26</v>
      </c>
      <c r="R5" s="87" t="s">
        <v>27</v>
      </c>
      <c r="S5" s="7"/>
      <c r="T5" s="7"/>
      <c r="U5" s="7"/>
      <c r="V5" s="7" t="s">
        <v>28</v>
      </c>
      <c r="W5" s="7" t="s">
        <v>29</v>
      </c>
      <c r="X5" s="7" t="s">
        <v>30</v>
      </c>
      <c r="Y5" s="7"/>
    </row>
    <row r="6" ht="35.1" customHeight="1" spans="1:25">
      <c r="A6" s="24"/>
      <c r="B6" s="7" t="s">
        <v>31</v>
      </c>
      <c r="C6" s="7"/>
      <c r="D6" s="7">
        <v>1</v>
      </c>
      <c r="E6" s="7">
        <v>2</v>
      </c>
      <c r="F6" s="7">
        <v>3</v>
      </c>
      <c r="G6" s="25">
        <v>4</v>
      </c>
      <c r="H6" s="7">
        <v>5</v>
      </c>
      <c r="I6" s="7">
        <v>6</v>
      </c>
      <c r="J6" s="25">
        <v>7</v>
      </c>
      <c r="K6" s="7">
        <v>8</v>
      </c>
      <c r="L6" s="7">
        <v>9</v>
      </c>
      <c r="M6" s="7">
        <v>10</v>
      </c>
      <c r="N6" s="7">
        <v>11</v>
      </c>
      <c r="O6" s="7">
        <v>12</v>
      </c>
      <c r="P6" s="7">
        <v>13</v>
      </c>
      <c r="Q6" s="45">
        <v>14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/>
    </row>
    <row r="7" ht="42" customHeight="1" spans="1:25">
      <c r="A7" s="24"/>
      <c r="B7" s="7" t="s">
        <v>32</v>
      </c>
      <c r="C7" s="7"/>
      <c r="D7" s="7"/>
      <c r="E7" s="7"/>
      <c r="F7" s="7"/>
      <c r="G7" s="25"/>
      <c r="H7" s="7"/>
      <c r="I7" s="7"/>
      <c r="J7" s="25"/>
      <c r="K7" s="7">
        <f>K9</f>
        <v>6944.52</v>
      </c>
      <c r="L7" s="7">
        <f t="shared" ref="L7:P7" si="0">L9</f>
        <v>6944.52</v>
      </c>
      <c r="M7" s="7">
        <f t="shared" si="0"/>
        <v>3388.27</v>
      </c>
      <c r="N7" s="7">
        <f t="shared" si="0"/>
        <v>356.29</v>
      </c>
      <c r="O7" s="7">
        <f t="shared" si="0"/>
        <v>441.01</v>
      </c>
      <c r="P7" s="7">
        <f t="shared" si="0"/>
        <v>2758.95</v>
      </c>
      <c r="Q7" s="45">
        <f t="shared" ref="L7:S7" si="1">Q9</f>
        <v>0</v>
      </c>
      <c r="R7" s="7">
        <f t="shared" si="1"/>
        <v>0</v>
      </c>
      <c r="S7" s="88">
        <f t="shared" si="1"/>
        <v>550</v>
      </c>
      <c r="T7" s="88">
        <f t="shared" ref="T7:X7" si="2">T9</f>
        <v>2219</v>
      </c>
      <c r="U7" s="88">
        <f t="shared" si="2"/>
        <v>6047</v>
      </c>
      <c r="V7" s="88">
        <f t="shared" si="2"/>
        <v>1168</v>
      </c>
      <c r="W7" s="88">
        <f t="shared" si="2"/>
        <v>1898</v>
      </c>
      <c r="X7" s="88">
        <f t="shared" si="2"/>
        <v>1201</v>
      </c>
      <c r="Y7" s="7"/>
    </row>
    <row r="8" ht="42" customHeight="1" spans="1:25">
      <c r="A8" s="24"/>
      <c r="B8" s="7" t="s">
        <v>33</v>
      </c>
      <c r="C8" s="7"/>
      <c r="D8" s="7"/>
      <c r="E8" s="7"/>
      <c r="F8" s="7"/>
      <c r="G8" s="25"/>
      <c r="H8" s="7"/>
      <c r="I8" s="7"/>
      <c r="J8" s="25"/>
      <c r="K8" s="7"/>
      <c r="L8" s="7"/>
      <c r="M8" s="7"/>
      <c r="N8" s="7"/>
      <c r="O8" s="7"/>
      <c r="P8" s="7"/>
      <c r="Q8" s="45"/>
      <c r="R8" s="7"/>
      <c r="S8" s="7"/>
      <c r="T8" s="7"/>
      <c r="U8" s="7"/>
      <c r="V8" s="7"/>
      <c r="W8" s="7"/>
      <c r="X8" s="7"/>
      <c r="Y8" s="107"/>
    </row>
    <row r="9" s="8" customFormat="1" ht="42" customHeight="1" spans="1:254">
      <c r="A9" s="26">
        <v>1</v>
      </c>
      <c r="B9" s="27"/>
      <c r="C9" s="27" t="s">
        <v>34</v>
      </c>
      <c r="D9" s="27"/>
      <c r="E9" s="27"/>
      <c r="F9" s="27"/>
      <c r="G9" s="28"/>
      <c r="H9" s="27"/>
      <c r="I9" s="27"/>
      <c r="J9" s="28"/>
      <c r="K9" s="59">
        <f>K10+K19+K22+K26+K29</f>
        <v>6944.52</v>
      </c>
      <c r="L9" s="59">
        <f t="shared" ref="L9:X9" si="3">L10+L19+L22+L26+L29</f>
        <v>6944.52</v>
      </c>
      <c r="M9" s="59">
        <f t="shared" si="3"/>
        <v>3388.27</v>
      </c>
      <c r="N9" s="59">
        <f t="shared" si="3"/>
        <v>356.29</v>
      </c>
      <c r="O9" s="59">
        <f t="shared" si="3"/>
        <v>441.01</v>
      </c>
      <c r="P9" s="59">
        <f t="shared" si="3"/>
        <v>2758.95</v>
      </c>
      <c r="Q9" s="89">
        <f t="shared" si="3"/>
        <v>0</v>
      </c>
      <c r="R9" s="59">
        <f t="shared" si="3"/>
        <v>0</v>
      </c>
      <c r="S9" s="59">
        <f t="shared" si="3"/>
        <v>550</v>
      </c>
      <c r="T9" s="59">
        <f t="shared" si="3"/>
        <v>2219</v>
      </c>
      <c r="U9" s="59">
        <f t="shared" si="3"/>
        <v>6047</v>
      </c>
      <c r="V9" s="59">
        <f t="shared" si="3"/>
        <v>1168</v>
      </c>
      <c r="W9" s="59">
        <f t="shared" si="3"/>
        <v>1898</v>
      </c>
      <c r="X9" s="59">
        <f t="shared" si="3"/>
        <v>1201</v>
      </c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="8" customFormat="1" ht="57.75" customHeight="1" spans="1:254">
      <c r="A10" s="26">
        <v>2</v>
      </c>
      <c r="B10" s="27"/>
      <c r="C10" s="29" t="s">
        <v>35</v>
      </c>
      <c r="D10" s="27"/>
      <c r="E10" s="27"/>
      <c r="F10" s="27"/>
      <c r="G10" s="28"/>
      <c r="H10" s="27"/>
      <c r="I10" s="27"/>
      <c r="J10" s="28"/>
      <c r="K10" s="59">
        <f t="shared" ref="K10:X10" si="4">K11+K12+K13+K14+K15+K16+K17</f>
        <v>1666.33</v>
      </c>
      <c r="L10" s="59">
        <f t="shared" si="4"/>
        <v>1666.33</v>
      </c>
      <c r="M10" s="59">
        <f t="shared" si="4"/>
        <v>1628.25</v>
      </c>
      <c r="N10" s="59">
        <f t="shared" si="4"/>
        <v>38.08</v>
      </c>
      <c r="O10" s="59">
        <f t="shared" si="4"/>
        <v>0</v>
      </c>
      <c r="P10" s="59">
        <f t="shared" si="4"/>
        <v>0</v>
      </c>
      <c r="Q10" s="89">
        <f t="shared" si="4"/>
        <v>0</v>
      </c>
      <c r="R10" s="59">
        <f t="shared" si="4"/>
        <v>0</v>
      </c>
      <c r="S10" s="59">
        <f t="shared" si="4"/>
        <v>529</v>
      </c>
      <c r="T10" s="59">
        <f t="shared" si="4"/>
        <v>722</v>
      </c>
      <c r="U10" s="59">
        <f t="shared" si="4"/>
        <v>2433</v>
      </c>
      <c r="V10" s="59">
        <f t="shared" si="4"/>
        <v>120</v>
      </c>
      <c r="W10" s="59">
        <f t="shared" si="4"/>
        <v>249</v>
      </c>
      <c r="X10" s="59">
        <f t="shared" si="4"/>
        <v>224</v>
      </c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="9" customFormat="1" ht="120" customHeight="1" spans="1:257">
      <c r="A11" s="24">
        <v>3</v>
      </c>
      <c r="B11" s="30">
        <v>1</v>
      </c>
      <c r="C11" s="31" t="s">
        <v>36</v>
      </c>
      <c r="D11" s="31" t="s">
        <v>37</v>
      </c>
      <c r="E11" s="31" t="s">
        <v>38</v>
      </c>
      <c r="F11" s="32" t="s">
        <v>39</v>
      </c>
      <c r="G11" s="33" t="s">
        <v>40</v>
      </c>
      <c r="H11" s="32" t="s">
        <v>41</v>
      </c>
      <c r="I11" s="60" t="s">
        <v>42</v>
      </c>
      <c r="J11" s="33" t="s">
        <v>43</v>
      </c>
      <c r="K11" s="61">
        <v>691</v>
      </c>
      <c r="L11" s="61">
        <v>691</v>
      </c>
      <c r="M11" s="62">
        <v>691</v>
      </c>
      <c r="N11" s="61">
        <v>0</v>
      </c>
      <c r="O11" s="61">
        <v>0</v>
      </c>
      <c r="P11" s="61">
        <v>0</v>
      </c>
      <c r="Q11" s="73">
        <v>0</v>
      </c>
      <c r="R11" s="61">
        <v>0</v>
      </c>
      <c r="S11" s="90">
        <v>69</v>
      </c>
      <c r="T11" s="90">
        <v>104</v>
      </c>
      <c r="U11" s="90">
        <v>230</v>
      </c>
      <c r="V11" s="90">
        <v>10</v>
      </c>
      <c r="W11" s="90">
        <v>20</v>
      </c>
      <c r="X11" s="90">
        <v>20</v>
      </c>
      <c r="Y11" s="65"/>
      <c r="IU11" s="21"/>
      <c r="IV11" s="21"/>
      <c r="IW11" s="21"/>
    </row>
    <row r="12" s="9" customFormat="1" ht="120" customHeight="1" spans="1:257">
      <c r="A12" s="24">
        <v>4</v>
      </c>
      <c r="B12" s="30">
        <v>2</v>
      </c>
      <c r="C12" s="31" t="s">
        <v>36</v>
      </c>
      <c r="D12" s="34" t="s">
        <v>44</v>
      </c>
      <c r="E12" s="35" t="s">
        <v>45</v>
      </c>
      <c r="F12" s="36" t="s">
        <v>46</v>
      </c>
      <c r="G12" s="33" t="s">
        <v>47</v>
      </c>
      <c r="H12" s="32" t="s">
        <v>48</v>
      </c>
      <c r="I12" s="60" t="s">
        <v>49</v>
      </c>
      <c r="J12" s="33" t="s">
        <v>43</v>
      </c>
      <c r="K12" s="61">
        <v>100</v>
      </c>
      <c r="L12" s="61">
        <v>100</v>
      </c>
      <c r="M12" s="62">
        <v>100</v>
      </c>
      <c r="N12" s="61">
        <v>0</v>
      </c>
      <c r="O12" s="61">
        <v>0</v>
      </c>
      <c r="P12" s="61">
        <v>0</v>
      </c>
      <c r="Q12" s="73">
        <v>0</v>
      </c>
      <c r="R12" s="61">
        <v>0</v>
      </c>
      <c r="S12" s="90">
        <v>200</v>
      </c>
      <c r="T12" s="90">
        <v>28</v>
      </c>
      <c r="U12" s="90">
        <v>28</v>
      </c>
      <c r="V12" s="90">
        <v>20</v>
      </c>
      <c r="W12" s="90">
        <v>28</v>
      </c>
      <c r="X12" s="90">
        <v>3</v>
      </c>
      <c r="Y12" s="98"/>
      <c r="IU12" s="21"/>
      <c r="IV12" s="21"/>
      <c r="IW12" s="21"/>
    </row>
    <row r="13" ht="137.25" customHeight="1" spans="1:25">
      <c r="A13" s="24">
        <v>5</v>
      </c>
      <c r="B13" s="30">
        <v>3</v>
      </c>
      <c r="C13" s="31" t="s">
        <v>50</v>
      </c>
      <c r="D13" s="34" t="s">
        <v>51</v>
      </c>
      <c r="E13" s="35" t="s">
        <v>52</v>
      </c>
      <c r="F13" s="33" t="s">
        <v>53</v>
      </c>
      <c r="G13" s="33" t="s">
        <v>54</v>
      </c>
      <c r="H13" s="32" t="s">
        <v>55</v>
      </c>
      <c r="I13" s="60" t="s">
        <v>56</v>
      </c>
      <c r="J13" s="33" t="s">
        <v>43</v>
      </c>
      <c r="K13" s="63">
        <v>100</v>
      </c>
      <c r="L13" s="63">
        <v>100</v>
      </c>
      <c r="M13" s="64">
        <v>100</v>
      </c>
      <c r="N13" s="63">
        <v>0</v>
      </c>
      <c r="O13" s="61">
        <v>0</v>
      </c>
      <c r="P13" s="63">
        <v>0</v>
      </c>
      <c r="Q13" s="73">
        <v>0</v>
      </c>
      <c r="R13" s="61">
        <v>0</v>
      </c>
      <c r="S13" s="91">
        <v>30</v>
      </c>
      <c r="T13" s="91">
        <v>95</v>
      </c>
      <c r="U13" s="91">
        <v>375</v>
      </c>
      <c r="V13" s="91">
        <v>5</v>
      </c>
      <c r="W13" s="91">
        <v>10</v>
      </c>
      <c r="X13" s="91">
        <v>10</v>
      </c>
      <c r="Y13" s="30" t="s">
        <v>57</v>
      </c>
    </row>
    <row r="14" s="10" customFormat="1" ht="120" customHeight="1" spans="1:254">
      <c r="A14" s="37">
        <v>6</v>
      </c>
      <c r="B14" s="30">
        <v>4</v>
      </c>
      <c r="C14" s="31" t="s">
        <v>36</v>
      </c>
      <c r="D14" s="34" t="s">
        <v>58</v>
      </c>
      <c r="E14" s="35" t="s">
        <v>59</v>
      </c>
      <c r="F14" s="38" t="s">
        <v>60</v>
      </c>
      <c r="G14" s="33" t="s">
        <v>47</v>
      </c>
      <c r="H14" s="32" t="s">
        <v>48</v>
      </c>
      <c r="I14" s="60" t="s">
        <v>61</v>
      </c>
      <c r="J14" s="33" t="s">
        <v>43</v>
      </c>
      <c r="K14" s="63">
        <v>187.08</v>
      </c>
      <c r="L14" s="63">
        <v>187.08</v>
      </c>
      <c r="M14" s="64">
        <v>187.08</v>
      </c>
      <c r="N14" s="63">
        <v>0</v>
      </c>
      <c r="O14" s="61">
        <v>0</v>
      </c>
      <c r="P14" s="63">
        <v>0</v>
      </c>
      <c r="Q14" s="73">
        <v>0</v>
      </c>
      <c r="R14" s="61">
        <v>0</v>
      </c>
      <c r="S14" s="92"/>
      <c r="T14" s="92">
        <v>50</v>
      </c>
      <c r="U14" s="92">
        <v>200</v>
      </c>
      <c r="V14" s="92">
        <v>8</v>
      </c>
      <c r="W14" s="92">
        <v>20</v>
      </c>
      <c r="X14" s="92">
        <v>20</v>
      </c>
      <c r="Y14" s="3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</row>
    <row r="15" ht="159.75" customHeight="1" spans="1:25">
      <c r="A15" s="24">
        <v>7</v>
      </c>
      <c r="B15" s="30">
        <v>5</v>
      </c>
      <c r="C15" s="31" t="s">
        <v>62</v>
      </c>
      <c r="D15" s="34" t="s">
        <v>63</v>
      </c>
      <c r="E15" s="35" t="s">
        <v>64</v>
      </c>
      <c r="F15" s="36" t="s">
        <v>65</v>
      </c>
      <c r="G15" s="33" t="s">
        <v>66</v>
      </c>
      <c r="H15" s="32" t="s">
        <v>67</v>
      </c>
      <c r="I15" s="60" t="s">
        <v>68</v>
      </c>
      <c r="J15" s="33" t="s">
        <v>43</v>
      </c>
      <c r="K15" s="65">
        <v>186.37</v>
      </c>
      <c r="L15" s="66">
        <v>186.37</v>
      </c>
      <c r="M15" s="67">
        <v>186.37</v>
      </c>
      <c r="N15" s="68">
        <v>0</v>
      </c>
      <c r="O15" s="69"/>
      <c r="P15" s="66"/>
      <c r="Q15" s="40"/>
      <c r="R15" s="30"/>
      <c r="S15" s="93" t="s">
        <v>69</v>
      </c>
      <c r="T15" s="94">
        <v>109</v>
      </c>
      <c r="U15" s="94">
        <v>375</v>
      </c>
      <c r="V15" s="94">
        <v>12</v>
      </c>
      <c r="W15" s="94">
        <v>24</v>
      </c>
      <c r="X15" s="95">
        <v>24</v>
      </c>
      <c r="Y15" s="30"/>
    </row>
    <row r="16" ht="142.5" customHeight="1" spans="1:25">
      <c r="A16" s="24">
        <v>8</v>
      </c>
      <c r="B16" s="30">
        <v>6</v>
      </c>
      <c r="C16" s="31" t="s">
        <v>62</v>
      </c>
      <c r="D16" s="34" t="s">
        <v>70</v>
      </c>
      <c r="E16" s="35" t="s">
        <v>71</v>
      </c>
      <c r="F16" s="36" t="s">
        <v>72</v>
      </c>
      <c r="G16" s="33" t="s">
        <v>66</v>
      </c>
      <c r="H16" s="32" t="s">
        <v>67</v>
      </c>
      <c r="I16" s="60" t="s">
        <v>68</v>
      </c>
      <c r="J16" s="33" t="s">
        <v>43</v>
      </c>
      <c r="K16" s="65">
        <v>164.88</v>
      </c>
      <c r="L16" s="64">
        <v>164.88</v>
      </c>
      <c r="M16" s="64">
        <v>126.8</v>
      </c>
      <c r="N16" s="64">
        <v>38.08</v>
      </c>
      <c r="O16" s="62"/>
      <c r="P16" s="64"/>
      <c r="Q16" s="40"/>
      <c r="R16" s="30"/>
      <c r="S16" s="93" t="s">
        <v>73</v>
      </c>
      <c r="T16" s="94">
        <v>139</v>
      </c>
      <c r="U16" s="94">
        <v>524</v>
      </c>
      <c r="V16" s="94">
        <v>21</v>
      </c>
      <c r="W16" s="94">
        <v>54</v>
      </c>
      <c r="X16" s="95">
        <v>54</v>
      </c>
      <c r="Y16" s="30"/>
    </row>
    <row r="17" s="10" customFormat="1" ht="120" customHeight="1" spans="1:254">
      <c r="A17" s="37">
        <v>9</v>
      </c>
      <c r="B17" s="30">
        <v>7</v>
      </c>
      <c r="C17" s="31" t="s">
        <v>36</v>
      </c>
      <c r="D17" s="34" t="s">
        <v>74</v>
      </c>
      <c r="E17" s="35" t="s">
        <v>36</v>
      </c>
      <c r="F17" s="38" t="s">
        <v>75</v>
      </c>
      <c r="G17" s="33" t="s">
        <v>47</v>
      </c>
      <c r="H17" s="32" t="s">
        <v>48</v>
      </c>
      <c r="I17" s="60" t="s">
        <v>61</v>
      </c>
      <c r="J17" s="33" t="s">
        <v>43</v>
      </c>
      <c r="K17" s="63">
        <v>237</v>
      </c>
      <c r="L17" s="63">
        <v>237</v>
      </c>
      <c r="M17" s="63">
        <v>237</v>
      </c>
      <c r="N17" s="63">
        <v>0</v>
      </c>
      <c r="O17" s="61">
        <v>0</v>
      </c>
      <c r="P17" s="63">
        <v>0</v>
      </c>
      <c r="Q17" s="73">
        <v>0</v>
      </c>
      <c r="R17" s="61">
        <v>0</v>
      </c>
      <c r="S17" s="92"/>
      <c r="T17" s="92">
        <v>197</v>
      </c>
      <c r="U17" s="92">
        <v>701</v>
      </c>
      <c r="V17" s="92">
        <v>44</v>
      </c>
      <c r="W17" s="92">
        <v>93</v>
      </c>
      <c r="X17" s="92">
        <v>93</v>
      </c>
      <c r="Y17" s="3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</row>
    <row r="18" ht="37.5" customHeight="1" spans="1:25">
      <c r="A18" s="24">
        <v>10</v>
      </c>
      <c r="B18" s="7" t="s">
        <v>76</v>
      </c>
      <c r="C18" s="7"/>
      <c r="D18" s="7"/>
      <c r="E18" s="7"/>
      <c r="F18" s="36"/>
      <c r="G18" s="33"/>
      <c r="H18" s="32"/>
      <c r="I18" s="65"/>
      <c r="J18" s="70"/>
      <c r="K18" s="63"/>
      <c r="L18" s="63"/>
      <c r="M18" s="63"/>
      <c r="N18" s="63"/>
      <c r="O18" s="61"/>
      <c r="P18" s="63"/>
      <c r="Q18" s="73"/>
      <c r="R18" s="61"/>
      <c r="S18" s="93"/>
      <c r="T18" s="94"/>
      <c r="U18" s="94"/>
      <c r="V18" s="94"/>
      <c r="W18" s="94"/>
      <c r="X18" s="95"/>
      <c r="Y18" s="30"/>
    </row>
    <row r="19" s="11" customFormat="1" ht="35.25" customHeight="1" spans="1:257">
      <c r="A19" s="39">
        <v>11</v>
      </c>
      <c r="B19" s="40"/>
      <c r="C19" s="41" t="s">
        <v>35</v>
      </c>
      <c r="D19" s="42"/>
      <c r="E19" s="40"/>
      <c r="F19" s="40"/>
      <c r="G19" s="43"/>
      <c r="H19" s="40"/>
      <c r="I19" s="51"/>
      <c r="J19" s="71"/>
      <c r="K19" s="72">
        <f>K20</f>
        <v>670.22</v>
      </c>
      <c r="L19" s="72">
        <f t="shared" ref="L19:X19" si="5">L20</f>
        <v>670.22</v>
      </c>
      <c r="M19" s="72">
        <f t="shared" si="5"/>
        <v>670.22</v>
      </c>
      <c r="N19" s="72">
        <f t="shared" si="5"/>
        <v>0</v>
      </c>
      <c r="O19" s="72">
        <f t="shared" si="5"/>
        <v>0</v>
      </c>
      <c r="P19" s="72">
        <f t="shared" si="5"/>
        <v>0</v>
      </c>
      <c r="Q19" s="72">
        <f t="shared" si="5"/>
        <v>0</v>
      </c>
      <c r="R19" s="72">
        <f t="shared" si="5"/>
        <v>0</v>
      </c>
      <c r="S19" s="72" t="str">
        <f t="shared" si="5"/>
        <v>0</v>
      </c>
      <c r="T19" s="72">
        <f t="shared" si="5"/>
        <v>571</v>
      </c>
      <c r="U19" s="72">
        <f t="shared" si="5"/>
        <v>2234</v>
      </c>
      <c r="V19" s="72">
        <f t="shared" si="5"/>
        <v>132</v>
      </c>
      <c r="W19" s="72">
        <f t="shared" si="5"/>
        <v>298</v>
      </c>
      <c r="X19" s="72" t="str">
        <f t="shared" si="5"/>
        <v>0</v>
      </c>
      <c r="Y19" s="111"/>
      <c r="IU19" s="12"/>
      <c r="IV19" s="12"/>
      <c r="IW19" s="12"/>
    </row>
    <row r="20" ht="138.75" customHeight="1" spans="1:25">
      <c r="A20" s="24"/>
      <c r="B20" s="30">
        <v>1</v>
      </c>
      <c r="C20" s="35" t="s">
        <v>77</v>
      </c>
      <c r="D20" s="44" t="s">
        <v>78</v>
      </c>
      <c r="E20" s="35" t="s">
        <v>79</v>
      </c>
      <c r="F20" s="44" t="s">
        <v>80</v>
      </c>
      <c r="G20" s="33" t="s">
        <v>81</v>
      </c>
      <c r="H20" s="32" t="s">
        <v>82</v>
      </c>
      <c r="I20" s="44" t="s">
        <v>83</v>
      </c>
      <c r="J20" s="44" t="s">
        <v>43</v>
      </c>
      <c r="K20" s="61">
        <v>670.22</v>
      </c>
      <c r="L20" s="61">
        <v>670.22</v>
      </c>
      <c r="M20" s="62">
        <v>670.22</v>
      </c>
      <c r="N20" s="61">
        <v>0</v>
      </c>
      <c r="O20" s="61">
        <v>0</v>
      </c>
      <c r="P20" s="61">
        <v>0</v>
      </c>
      <c r="Q20" s="73">
        <v>0</v>
      </c>
      <c r="R20" s="61">
        <v>0</v>
      </c>
      <c r="S20" s="96" t="s">
        <v>84</v>
      </c>
      <c r="T20" s="30">
        <v>571</v>
      </c>
      <c r="U20" s="30">
        <v>2234</v>
      </c>
      <c r="V20" s="30">
        <v>132</v>
      </c>
      <c r="W20" s="30">
        <v>298</v>
      </c>
      <c r="X20" s="96" t="s">
        <v>84</v>
      </c>
      <c r="Y20" s="65"/>
    </row>
    <row r="21" s="12" customFormat="1" ht="39" customHeight="1" spans="1:254">
      <c r="A21" s="39">
        <v>12</v>
      </c>
      <c r="B21" s="45" t="s">
        <v>85</v>
      </c>
      <c r="C21" s="45"/>
      <c r="D21" s="45"/>
      <c r="E21" s="45"/>
      <c r="F21" s="46"/>
      <c r="G21" s="47"/>
      <c r="H21" s="48"/>
      <c r="I21" s="46"/>
      <c r="J21" s="46"/>
      <c r="K21" s="73"/>
      <c r="L21" s="73"/>
      <c r="M21" s="74"/>
      <c r="N21" s="73"/>
      <c r="O21" s="73"/>
      <c r="P21" s="73"/>
      <c r="Q21" s="73"/>
      <c r="R21" s="73"/>
      <c r="S21" s="97"/>
      <c r="T21" s="40"/>
      <c r="U21" s="40"/>
      <c r="V21" s="40"/>
      <c r="W21" s="40"/>
      <c r="X21" s="97"/>
      <c r="Y21" s="5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="12" customFormat="1" ht="30" customHeight="1" spans="1:254">
      <c r="A22" s="39">
        <v>13</v>
      </c>
      <c r="B22" s="49"/>
      <c r="C22" s="41" t="s">
        <v>35</v>
      </c>
      <c r="D22" s="49"/>
      <c r="E22" s="49"/>
      <c r="F22" s="40"/>
      <c r="G22" s="50"/>
      <c r="H22" s="49"/>
      <c r="I22" s="46"/>
      <c r="J22" s="46"/>
      <c r="K22" s="75">
        <f>K23+K24</f>
        <v>1268.17</v>
      </c>
      <c r="L22" s="75">
        <f t="shared" ref="L22:X22" si="6">L23+L24</f>
        <v>1268.17</v>
      </c>
      <c r="M22" s="76">
        <f t="shared" si="6"/>
        <v>800</v>
      </c>
      <c r="N22" s="75">
        <f t="shared" si="6"/>
        <v>268.21</v>
      </c>
      <c r="O22" s="75">
        <f t="shared" si="6"/>
        <v>199.96</v>
      </c>
      <c r="P22" s="75">
        <f t="shared" si="6"/>
        <v>0</v>
      </c>
      <c r="Q22" s="75">
        <f t="shared" si="6"/>
        <v>0</v>
      </c>
      <c r="R22" s="75">
        <f t="shared" si="6"/>
        <v>0</v>
      </c>
      <c r="S22" s="75">
        <f t="shared" si="6"/>
        <v>0</v>
      </c>
      <c r="T22" s="75">
        <f t="shared" si="6"/>
        <v>114</v>
      </c>
      <c r="U22" s="75">
        <f t="shared" si="6"/>
        <v>466</v>
      </c>
      <c r="V22" s="75">
        <f t="shared" si="6"/>
        <v>104</v>
      </c>
      <c r="W22" s="75">
        <f t="shared" si="6"/>
        <v>437</v>
      </c>
      <c r="X22" s="75">
        <f t="shared" si="6"/>
        <v>63</v>
      </c>
      <c r="Y22" s="1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ht="141" customHeight="1" spans="1:25">
      <c r="A23" s="24">
        <v>14</v>
      </c>
      <c r="B23" s="30">
        <v>1</v>
      </c>
      <c r="C23" s="35" t="s">
        <v>86</v>
      </c>
      <c r="D23" s="44" t="s">
        <v>87</v>
      </c>
      <c r="E23" s="35" t="s">
        <v>88</v>
      </c>
      <c r="F23" s="44" t="s">
        <v>89</v>
      </c>
      <c r="G23" s="33" t="s">
        <v>90</v>
      </c>
      <c r="H23" s="32" t="s">
        <v>91</v>
      </c>
      <c r="I23" s="44" t="s">
        <v>92</v>
      </c>
      <c r="J23" s="44" t="s">
        <v>43</v>
      </c>
      <c r="K23" s="61">
        <v>800</v>
      </c>
      <c r="L23" s="61">
        <v>800</v>
      </c>
      <c r="M23" s="62">
        <v>800</v>
      </c>
      <c r="N23" s="61">
        <v>0</v>
      </c>
      <c r="O23" s="61">
        <v>0</v>
      </c>
      <c r="P23" s="61">
        <v>0</v>
      </c>
      <c r="Q23" s="73">
        <v>0</v>
      </c>
      <c r="R23" s="61">
        <v>0</v>
      </c>
      <c r="S23" s="98">
        <v>0</v>
      </c>
      <c r="T23" s="30">
        <v>98</v>
      </c>
      <c r="U23" s="30">
        <v>415</v>
      </c>
      <c r="V23" s="30">
        <v>88</v>
      </c>
      <c r="W23" s="30">
        <v>386</v>
      </c>
      <c r="X23" s="98">
        <v>12</v>
      </c>
      <c r="Y23" s="65" t="s">
        <v>93</v>
      </c>
    </row>
    <row r="24" ht="120" customHeight="1" spans="1:25">
      <c r="A24" s="24">
        <v>15</v>
      </c>
      <c r="B24" s="30">
        <v>2</v>
      </c>
      <c r="C24" s="35" t="s">
        <v>77</v>
      </c>
      <c r="D24" s="44" t="s">
        <v>94</v>
      </c>
      <c r="E24" s="35" t="s">
        <v>77</v>
      </c>
      <c r="F24" s="44" t="s">
        <v>95</v>
      </c>
      <c r="G24" s="33" t="s">
        <v>96</v>
      </c>
      <c r="H24" s="32" t="s">
        <v>97</v>
      </c>
      <c r="I24" s="44" t="s">
        <v>98</v>
      </c>
      <c r="J24" s="33" t="s">
        <v>43</v>
      </c>
      <c r="K24" s="61">
        <v>468.17</v>
      </c>
      <c r="L24" s="61">
        <v>468.17</v>
      </c>
      <c r="M24" s="77">
        <v>0</v>
      </c>
      <c r="N24" s="61">
        <v>268.21</v>
      </c>
      <c r="O24" s="61">
        <v>199.96</v>
      </c>
      <c r="P24" s="78">
        <v>0</v>
      </c>
      <c r="Q24" s="73">
        <v>0</v>
      </c>
      <c r="R24" s="61">
        <v>0</v>
      </c>
      <c r="S24" s="98">
        <v>0</v>
      </c>
      <c r="T24" s="30">
        <v>16</v>
      </c>
      <c r="U24" s="30">
        <v>51</v>
      </c>
      <c r="V24" s="30">
        <v>16</v>
      </c>
      <c r="W24" s="30">
        <v>51</v>
      </c>
      <c r="X24" s="98">
        <v>51</v>
      </c>
      <c r="Y24" s="65"/>
    </row>
    <row r="25" ht="39" customHeight="1" spans="1:25">
      <c r="A25" s="24">
        <v>16</v>
      </c>
      <c r="B25" s="7" t="s">
        <v>99</v>
      </c>
      <c r="C25" s="7"/>
      <c r="D25" s="7"/>
      <c r="E25" s="7"/>
      <c r="F25" s="44"/>
      <c r="G25" s="33"/>
      <c r="H25" s="32"/>
      <c r="I25" s="65"/>
      <c r="J25" s="70"/>
      <c r="K25" s="61"/>
      <c r="L25" s="61"/>
      <c r="M25" s="62"/>
      <c r="N25" s="61"/>
      <c r="O25" s="61"/>
      <c r="P25" s="61"/>
      <c r="Q25" s="73"/>
      <c r="R25" s="61"/>
      <c r="S25" s="98"/>
      <c r="T25" s="30"/>
      <c r="U25" s="30"/>
      <c r="V25" s="30"/>
      <c r="W25" s="30"/>
      <c r="X25" s="98"/>
      <c r="Y25" s="65"/>
    </row>
    <row r="26" s="12" customFormat="1" ht="50.25" customHeight="1" spans="1:254">
      <c r="A26" s="39">
        <v>17</v>
      </c>
      <c r="B26" s="40"/>
      <c r="C26" s="41" t="s">
        <v>35</v>
      </c>
      <c r="D26" s="42"/>
      <c r="E26" s="40"/>
      <c r="F26" s="42"/>
      <c r="G26" s="43"/>
      <c r="H26" s="51"/>
      <c r="I26" s="51"/>
      <c r="J26" s="71"/>
      <c r="K26" s="72">
        <f>K27</f>
        <v>339.8</v>
      </c>
      <c r="L26" s="72">
        <f t="shared" ref="L26:S26" si="7">L27</f>
        <v>339.8</v>
      </c>
      <c r="M26" s="79">
        <f t="shared" si="7"/>
        <v>289.8</v>
      </c>
      <c r="N26" s="72">
        <f t="shared" si="7"/>
        <v>50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99">
        <f t="shared" si="7"/>
        <v>21</v>
      </c>
      <c r="T26" s="99">
        <f t="shared" ref="T26:X26" si="8">T27</f>
        <v>812</v>
      </c>
      <c r="U26" s="99">
        <f t="shared" si="8"/>
        <v>914</v>
      </c>
      <c r="V26" s="99">
        <f t="shared" si="8"/>
        <v>812</v>
      </c>
      <c r="W26" s="99">
        <f t="shared" si="8"/>
        <v>914</v>
      </c>
      <c r="X26" s="99">
        <f t="shared" si="8"/>
        <v>914</v>
      </c>
      <c r="Y26" s="1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ht="120" customHeight="1" spans="1:25">
      <c r="A27" s="24">
        <v>18</v>
      </c>
      <c r="B27" s="30">
        <v>1</v>
      </c>
      <c r="C27" s="52" t="s">
        <v>77</v>
      </c>
      <c r="D27" s="36" t="s">
        <v>100</v>
      </c>
      <c r="E27" s="35" t="s">
        <v>77</v>
      </c>
      <c r="F27" s="36" t="s">
        <v>101</v>
      </c>
      <c r="G27" s="33" t="s">
        <v>102</v>
      </c>
      <c r="H27" s="32" t="s">
        <v>48</v>
      </c>
      <c r="I27" s="33" t="s">
        <v>103</v>
      </c>
      <c r="J27" s="33" t="s">
        <v>104</v>
      </c>
      <c r="K27" s="61">
        <v>339.8</v>
      </c>
      <c r="L27" s="61">
        <v>339.8</v>
      </c>
      <c r="M27" s="62">
        <v>289.8</v>
      </c>
      <c r="N27" s="61">
        <v>50</v>
      </c>
      <c r="O27" s="61">
        <v>0</v>
      </c>
      <c r="P27" s="61">
        <v>0</v>
      </c>
      <c r="Q27" s="73">
        <v>0</v>
      </c>
      <c r="R27" s="61">
        <v>0</v>
      </c>
      <c r="S27" s="61">
        <v>21</v>
      </c>
      <c r="T27" s="30">
        <v>812</v>
      </c>
      <c r="U27" s="30">
        <v>914</v>
      </c>
      <c r="V27" s="30">
        <v>812</v>
      </c>
      <c r="W27" s="30">
        <v>914</v>
      </c>
      <c r="X27" s="62">
        <v>914</v>
      </c>
      <c r="Y27" s="98"/>
    </row>
    <row r="28" ht="31.5" customHeight="1" spans="1:25">
      <c r="A28" s="24">
        <v>19</v>
      </c>
      <c r="B28" s="7" t="s">
        <v>105</v>
      </c>
      <c r="C28" s="7"/>
      <c r="D28" s="7"/>
      <c r="E28" s="7"/>
      <c r="F28" s="53"/>
      <c r="G28" s="54"/>
      <c r="H28" s="30"/>
      <c r="I28" s="65"/>
      <c r="J28" s="80"/>
      <c r="K28" s="61"/>
      <c r="L28" s="61"/>
      <c r="M28" s="61"/>
      <c r="N28" s="61"/>
      <c r="O28" s="61"/>
      <c r="P28" s="61"/>
      <c r="Q28" s="73"/>
      <c r="R28" s="61"/>
      <c r="S28" s="61"/>
      <c r="T28" s="30"/>
      <c r="U28" s="30"/>
      <c r="V28" s="30"/>
      <c r="W28" s="30"/>
      <c r="X28" s="61"/>
      <c r="Y28" s="98"/>
    </row>
    <row r="29" s="13" customFormat="1" ht="39" customHeight="1" spans="1:257">
      <c r="A29" s="39">
        <v>20</v>
      </c>
      <c r="B29" s="49"/>
      <c r="C29" s="41" t="s">
        <v>35</v>
      </c>
      <c r="D29" s="49"/>
      <c r="E29" s="49"/>
      <c r="F29" s="49"/>
      <c r="G29" s="50"/>
      <c r="H29" s="49"/>
      <c r="I29" s="49"/>
      <c r="J29" s="50"/>
      <c r="K29" s="81">
        <f>K30</f>
        <v>3000</v>
      </c>
      <c r="L29" s="81">
        <f t="shared" ref="L29:M29" si="9">L30</f>
        <v>3000</v>
      </c>
      <c r="M29" s="81">
        <f t="shared" si="9"/>
        <v>0</v>
      </c>
      <c r="N29" s="81">
        <f t="shared" ref="N29:S29" si="10">N30</f>
        <v>0</v>
      </c>
      <c r="O29" s="81">
        <f t="shared" si="10"/>
        <v>241.05</v>
      </c>
      <c r="P29" s="81">
        <f t="shared" si="10"/>
        <v>2758.95</v>
      </c>
      <c r="Q29" s="81">
        <f t="shared" si="10"/>
        <v>0</v>
      </c>
      <c r="R29" s="81">
        <f t="shared" si="10"/>
        <v>0</v>
      </c>
      <c r="S29" s="100">
        <f t="shared" si="10"/>
        <v>0</v>
      </c>
      <c r="T29" s="100">
        <f t="shared" ref="T29:X29" si="11">T30</f>
        <v>0</v>
      </c>
      <c r="U29" s="100">
        <f t="shared" si="11"/>
        <v>0</v>
      </c>
      <c r="V29" s="100">
        <f t="shared" si="11"/>
        <v>0</v>
      </c>
      <c r="W29" s="100">
        <f t="shared" si="11"/>
        <v>0</v>
      </c>
      <c r="X29" s="100">
        <f t="shared" si="11"/>
        <v>0</v>
      </c>
      <c r="Y29" s="112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</row>
    <row r="30" ht="120" customHeight="1" spans="1:25">
      <c r="A30" s="24">
        <v>21</v>
      </c>
      <c r="B30" s="30">
        <v>1</v>
      </c>
      <c r="C30" s="36"/>
      <c r="D30" s="36" t="s">
        <v>106</v>
      </c>
      <c r="E30" s="36"/>
      <c r="F30" s="36"/>
      <c r="G30" s="33" t="s">
        <v>107</v>
      </c>
      <c r="H30" s="32" t="s">
        <v>108</v>
      </c>
      <c r="I30" s="65"/>
      <c r="J30" s="33" t="s">
        <v>109</v>
      </c>
      <c r="K30" s="82">
        <v>3000</v>
      </c>
      <c r="L30" s="82">
        <v>3000</v>
      </c>
      <c r="M30" s="82">
        <v>0</v>
      </c>
      <c r="N30" s="82">
        <v>0</v>
      </c>
      <c r="O30" s="83">
        <v>241.05</v>
      </c>
      <c r="P30" s="83">
        <v>2758.95</v>
      </c>
      <c r="Q30" s="73">
        <v>0</v>
      </c>
      <c r="R30" s="83">
        <v>0</v>
      </c>
      <c r="S30" s="101">
        <v>0</v>
      </c>
      <c r="T30" s="102">
        <v>0</v>
      </c>
      <c r="U30" s="102">
        <v>0</v>
      </c>
      <c r="V30" s="102">
        <v>0</v>
      </c>
      <c r="W30" s="102">
        <v>0</v>
      </c>
      <c r="X30" s="103">
        <v>0</v>
      </c>
      <c r="Y30" s="114"/>
    </row>
    <row r="31" s="14" customFormat="1" ht="35.1" customHeight="1" spans="1:254">
      <c r="A31" s="55"/>
      <c r="B31" s="56"/>
      <c r="C31" s="56"/>
      <c r="D31" s="56"/>
      <c r="E31" s="56"/>
      <c r="F31" s="57"/>
      <c r="G31" s="58"/>
      <c r="H31" s="56"/>
      <c r="I31" s="84"/>
      <c r="J31" s="85"/>
      <c r="K31" s="84"/>
      <c r="L31" s="56"/>
      <c r="M31" s="56"/>
      <c r="N31" s="56"/>
      <c r="O31" s="56"/>
      <c r="P31" s="56"/>
      <c r="Q31" s="104"/>
      <c r="R31" s="56"/>
      <c r="S31" s="105"/>
      <c r="T31" s="56"/>
      <c r="U31" s="106"/>
      <c r="V31" s="56"/>
      <c r="W31" s="106"/>
      <c r="X31" s="56"/>
      <c r="Y31" s="115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</row>
  </sheetData>
  <mergeCells count="26">
    <mergeCell ref="B1:C1"/>
    <mergeCell ref="B2:Y2"/>
    <mergeCell ref="B3:Y3"/>
    <mergeCell ref="J4:K4"/>
    <mergeCell ref="L4:R4"/>
    <mergeCell ref="V4:X4"/>
    <mergeCell ref="B6:C6"/>
    <mergeCell ref="B7:C7"/>
    <mergeCell ref="B8:E8"/>
    <mergeCell ref="B18:E18"/>
    <mergeCell ref="B21:E21"/>
    <mergeCell ref="B25:E25"/>
    <mergeCell ref="B28:E28"/>
    <mergeCell ref="A4:A8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  <mergeCell ref="U4:U5"/>
    <mergeCell ref="Y4:Y5"/>
  </mergeCells>
  <pageMargins left="0.393055555555556" right="0.314583333333333" top="0.472222222222222" bottom="0.393055555555556" header="0.314583333333333" footer="0.314583333333333"/>
  <pageSetup paperSize="9" scale="3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B12" workbookViewId="0">
      <selection activeCell="F14" sqref="F14:K14"/>
    </sheetView>
  </sheetViews>
  <sheetFormatPr defaultColWidth="9" defaultRowHeight="20.25"/>
  <cols>
    <col min="1" max="1" width="9" style="1"/>
    <col min="2" max="4" width="9" style="2"/>
    <col min="5" max="5" width="9" style="3"/>
    <col min="6" max="6" width="9" style="2"/>
    <col min="7" max="7" width="9" style="4"/>
    <col min="8" max="9" width="9" style="2"/>
    <col min="10" max="10" width="9" style="5"/>
    <col min="11" max="16" width="9" style="3"/>
    <col min="17" max="254" width="9" style="2"/>
    <col min="255" max="16384" width="9" style="6"/>
  </cols>
  <sheetData>
    <row r="1" ht="25.5" spans="1:6">
      <c r="A1" s="7">
        <f>A3</f>
        <v>0</v>
      </c>
      <c r="B1" s="7">
        <f t="shared" ref="B1:F1" si="0">B3</f>
        <v>0</v>
      </c>
      <c r="C1" s="7">
        <f t="shared" si="0"/>
        <v>0</v>
      </c>
      <c r="D1" s="7">
        <f t="shared" si="0"/>
        <v>0</v>
      </c>
      <c r="E1" s="7">
        <f t="shared" si="0"/>
        <v>0</v>
      </c>
      <c r="F1" s="7">
        <f t="shared" si="0"/>
        <v>0</v>
      </c>
    </row>
    <row r="14" ht="25.5" spans="6:11">
      <c r="F14" s="7">
        <f>F16</f>
        <v>0</v>
      </c>
      <c r="G14" s="7">
        <f t="shared" ref="G14:K14" si="1">G16</f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</sheetData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科比～</cp:lastModifiedBy>
  <dcterms:created xsi:type="dcterms:W3CDTF">2006-09-13T11:21:00Z</dcterms:created>
  <cp:lastPrinted>2019-08-24T03:50:00Z</cp:lastPrinted>
  <dcterms:modified xsi:type="dcterms:W3CDTF">2019-12-08T02:25:30Z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